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5.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drawings/drawing6.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7.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8460"/>
  </bookViews>
  <sheets>
    <sheet name="入力のルール" sheetId="11" r:id="rId1"/>
    <sheet name="入力シート" sheetId="1" r:id="rId2"/>
    <sheet name="現地調査票 (H29.3.1)" sheetId="9" r:id="rId3"/>
    <sheet name="事前協議" sheetId="2" r:id="rId4"/>
    <sheet name="郵送申請（確認）" sheetId="3" r:id="rId5"/>
    <sheet name="郵送申請（計画変更） " sheetId="4" r:id="rId6"/>
    <sheet name="検査予約票" sheetId="8" r:id="rId7"/>
    <sheet name="郵送申請（完了）" sheetId="7" r:id="rId8"/>
  </sheets>
  <externalReferences>
    <externalReference r:id="rId9"/>
    <externalReference r:id="rId10"/>
  </externalReferences>
  <definedNames>
    <definedName name="_xlnm.Print_Area" localSheetId="6">検査予約票!$A$1:$R$50</definedName>
    <definedName name="_xlnm.Print_Area" localSheetId="2">'現地調査票 (H29.3.1)'!$A$1:$AH$60</definedName>
    <definedName name="_xlnm.Print_Area" localSheetId="3">事前協議!$A$1:$H$53</definedName>
    <definedName name="_xlnm.Print_Area" localSheetId="4">'郵送申請（確認）'!$A$1:$H$48</definedName>
    <definedName name="_xlnm.Print_Area" localSheetId="7">'郵送申請（完了）'!$A$1:$P$56</definedName>
    <definedName name="_xlnm.Print_Area" localSheetId="5">'郵送申請（計画変更） '!$A$1:$P$51</definedName>
    <definedName name="可否">#REF!</definedName>
    <definedName name="可否_?">#REF!</definedName>
    <definedName name="可否_協会">#REF!</definedName>
    <definedName name="外皮基準">[1]MAST!$D$2:$K$5</definedName>
    <definedName name="外皮基準_協会">[2]MAST!$D$2:$K$5</definedName>
    <definedName name="水準">[1]MAST!$C$7:$G$9</definedName>
    <definedName name="水準_協会">[2]MAST!$C$7:$G$9</definedName>
    <definedName name="水準L">[1]MAST!$C$7:$C$9</definedName>
    <definedName name="水準L_協会">[2]MAST!$C$7:$C$9</definedName>
    <definedName name="地域区分">[1]MAST!$D$2:$K$2</definedName>
    <definedName name="地域区分_協会">[2]MAST!$D$2:$K$2</definedName>
  </definedNames>
  <calcPr calcId="145621"/>
</workbook>
</file>

<file path=xl/calcChain.xml><?xml version="1.0" encoding="utf-8"?>
<calcChain xmlns="http://schemas.openxmlformats.org/spreadsheetml/2006/main">
  <c r="D26" i="8" l="1"/>
  <c r="L34" i="8" l="1"/>
  <c r="L33" i="8"/>
  <c r="C35" i="8"/>
  <c r="C34" i="8"/>
  <c r="H34" i="8"/>
  <c r="H33" i="8"/>
  <c r="C33" i="8"/>
  <c r="C32" i="8"/>
  <c r="I28" i="8"/>
  <c r="F28" i="8"/>
  <c r="D28" i="8"/>
  <c r="D27" i="8"/>
  <c r="B24" i="8"/>
  <c r="B25" i="8"/>
  <c r="N24" i="8"/>
  <c r="N23" i="8"/>
  <c r="H24" i="8"/>
  <c r="F24" i="8"/>
  <c r="B23" i="8"/>
  <c r="M9" i="7"/>
  <c r="M8" i="7"/>
  <c r="G9" i="7"/>
  <c r="E9" i="7" l="1"/>
  <c r="A9" i="7"/>
  <c r="A8" i="7"/>
  <c r="I10" i="9" l="1"/>
  <c r="E17" i="3" l="1"/>
  <c r="E16" i="3"/>
  <c r="B17" i="3"/>
  <c r="B16" i="3"/>
  <c r="B15" i="3"/>
  <c r="B14" i="3"/>
  <c r="B13" i="3"/>
  <c r="B12" i="3"/>
  <c r="E17" i="2" l="1"/>
  <c r="E16" i="2"/>
  <c r="B17" i="2"/>
  <c r="B16" i="2"/>
  <c r="B15" i="2"/>
  <c r="B14" i="2"/>
  <c r="B13" i="2"/>
  <c r="B12" i="2"/>
  <c r="B15" i="4" l="1"/>
  <c r="B13" i="4"/>
  <c r="L18" i="4"/>
  <c r="B18" i="4"/>
  <c r="L17" i="4"/>
  <c r="B17" i="4"/>
  <c r="B16" i="4"/>
  <c r="B14" i="4"/>
</calcChain>
</file>

<file path=xl/comments1.xml><?xml version="1.0" encoding="utf-8"?>
<comments xmlns="http://schemas.openxmlformats.org/spreadsheetml/2006/main">
  <authors>
    <author>作成者</author>
  </authors>
  <commentList>
    <comment ref="V12" authorId="0">
      <text>
        <r>
          <rPr>
            <sz val="10"/>
            <color indexed="10"/>
            <rFont val="HG丸ｺﾞｼｯｸM-PRO"/>
            <family val="3"/>
            <charset val="128"/>
          </rPr>
          <t>プルダウンリストから以下を選択
1.0</t>
        </r>
      </text>
    </comment>
    <comment ref="P18" authorId="0">
      <text>
        <r>
          <rPr>
            <sz val="10"/>
            <color indexed="10"/>
            <rFont val="HG丸ｺﾞｼｯｸM-PRO"/>
            <family val="3"/>
            <charset val="128"/>
          </rPr>
          <t>プルダウンリストから以下を選択
第一種
第三種
第四種</t>
        </r>
      </text>
    </comment>
    <comment ref="P19" authorId="0">
      <text>
        <r>
          <rPr>
            <sz val="10"/>
            <color indexed="10"/>
            <rFont val="HG丸ｺﾞｼｯｸM-PRO"/>
            <family val="3"/>
            <charset val="128"/>
          </rPr>
          <t xml:space="preserve">プルダウンリストから以下を選択
特別工業地区
特別工業地区（第一種）
特別工業地区（第二種）
特別業務地区
特別業務地区（第一種）
特別業務地区（第二種）
特別業務地区（第三種)
特別業務地区（第四種）
特別用途地区（大規模集客施設制限）
</t>
        </r>
      </text>
    </comment>
    <comment ref="N23" authorId="0">
      <text>
        <r>
          <rPr>
            <sz val="9"/>
            <color indexed="10"/>
            <rFont val="HG丸ｺﾞｼｯｸM-PRO"/>
            <family val="3"/>
            <charset val="128"/>
          </rPr>
          <t>地区名を記入</t>
        </r>
      </text>
    </comment>
    <comment ref="M32" authorId="0">
      <text>
        <r>
          <rPr>
            <sz val="10"/>
            <color indexed="10"/>
            <rFont val="HG丸ｺﾞｼｯｸM-PRO"/>
            <family val="3"/>
            <charset val="128"/>
          </rPr>
          <t xml:space="preserve">プルダウンリストから以下を選択
４２条１項１号の場合→　１号
４２条１項２号の場合→　２号
４２条１項３号の場合→　３号
２以上の道路がある場合は、右欄へ追加記入
</t>
        </r>
      </text>
    </comment>
    <comment ref="M33" authorId="0">
      <text>
        <r>
          <rPr>
            <sz val="10"/>
            <color indexed="10"/>
            <rFont val="HG丸ｺﾞｼｯｸM-PRO"/>
            <family val="3"/>
            <charset val="128"/>
          </rPr>
          <t>現況幅員を記入
一番狭い幅員を記入
２以上の道路がある場合は、右欄へ追加記入</t>
        </r>
      </text>
    </comment>
    <comment ref="M35" authorId="0">
      <text>
        <r>
          <rPr>
            <sz val="10"/>
            <color indexed="10"/>
            <rFont val="HG丸ｺﾞｼｯｸM-PRO"/>
            <family val="3"/>
            <charset val="128"/>
          </rPr>
          <t xml:space="preserve">プルダウンリストから以下を選択
４２条１項４号の場合→　４号
４２条１項５号の場合→　５号
２以上の道路がある場合は、右欄へ追加記入
</t>
        </r>
      </text>
    </comment>
    <comment ref="M36" authorId="0">
      <text>
        <r>
          <rPr>
            <sz val="10"/>
            <color indexed="10"/>
            <rFont val="HG丸ｺﾞｼｯｸM-PRO"/>
            <family val="3"/>
            <charset val="128"/>
          </rPr>
          <t xml:space="preserve">指定幅員を記入
</t>
        </r>
      </text>
    </comment>
    <comment ref="P36" authorId="0">
      <text>
        <r>
          <rPr>
            <sz val="10"/>
            <color indexed="10"/>
            <rFont val="HG丸ｺﾞｼｯｸM-PRO"/>
            <family val="3"/>
            <charset val="128"/>
          </rPr>
          <t>プルダウンリストから以下を選択
S：昭和
H：平成</t>
        </r>
      </text>
    </comment>
    <comment ref="M38" authorId="0">
      <text>
        <r>
          <rPr>
            <sz val="10"/>
            <color indexed="10"/>
            <rFont val="HG丸ｺﾞｼｯｸM-PRO"/>
            <family val="3"/>
            <charset val="128"/>
          </rPr>
          <t>現況幅員を記入
一番狭い幅員を記入
２以上の道路がある場合は、右欄へ追加記入</t>
        </r>
      </text>
    </comment>
    <comment ref="L47" authorId="0">
      <text>
        <r>
          <rPr>
            <sz val="10"/>
            <color indexed="10"/>
            <rFont val="HG丸ｺﾞｼｯｸM-PRO"/>
            <family val="3"/>
            <charset val="128"/>
          </rPr>
          <t>プルダウンリストから以下を選択
第１種
第２種
第２種区域－Ａ
第２種区域－Ｂ
第２種区域－Ｃ
第３種</t>
        </r>
      </text>
    </comment>
  </commentList>
</comments>
</file>

<file path=xl/sharedStrings.xml><?xml version="1.0" encoding="utf-8"?>
<sst xmlns="http://schemas.openxmlformats.org/spreadsheetml/2006/main" count="874" uniqueCount="480">
  <si>
    <t>※記入した情報が、各シートに反映されます。</t>
    <rPh sb="1" eb="3">
      <t>キニュウ</t>
    </rPh>
    <rPh sb="5" eb="7">
      <t>ジョウホウ</t>
    </rPh>
    <rPh sb="9" eb="10">
      <t>カク</t>
    </rPh>
    <rPh sb="14" eb="16">
      <t>ハンエイ</t>
    </rPh>
    <phoneticPr fontId="2"/>
  </si>
  <si>
    <t>建築場所</t>
    <rPh sb="0" eb="2">
      <t>ケンチク</t>
    </rPh>
    <rPh sb="2" eb="4">
      <t>バショ</t>
    </rPh>
    <phoneticPr fontId="2"/>
  </si>
  <si>
    <t>※”岩手県”は記入不要です。</t>
    <rPh sb="2" eb="5">
      <t>イワテケン</t>
    </rPh>
    <rPh sb="7" eb="9">
      <t>キニュウ</t>
    </rPh>
    <rPh sb="9" eb="11">
      <t>フヨウ</t>
    </rPh>
    <phoneticPr fontId="2"/>
  </si>
  <si>
    <t>建築主名</t>
    <rPh sb="0" eb="2">
      <t>ケンチク</t>
    </rPh>
    <rPh sb="2" eb="3">
      <t>ヌシ</t>
    </rPh>
    <rPh sb="3" eb="4">
      <t>メイ</t>
    </rPh>
    <phoneticPr fontId="2"/>
  </si>
  <si>
    <t>会社名</t>
    <rPh sb="0" eb="2">
      <t>カイシャ</t>
    </rPh>
    <rPh sb="2" eb="3">
      <t>メイ</t>
    </rPh>
    <phoneticPr fontId="2"/>
  </si>
  <si>
    <t>担当者名</t>
    <rPh sb="0" eb="3">
      <t>タントウシャ</t>
    </rPh>
    <rPh sb="3" eb="4">
      <t>メイ</t>
    </rPh>
    <phoneticPr fontId="2"/>
  </si>
  <si>
    <t>※担当者名は、問合せ窓口となる方の氏名です。（設計者名ではありません。）</t>
    <rPh sb="1" eb="4">
      <t>タントウシャ</t>
    </rPh>
    <rPh sb="4" eb="5">
      <t>メイ</t>
    </rPh>
    <rPh sb="7" eb="9">
      <t>トイアワ</t>
    </rPh>
    <rPh sb="10" eb="12">
      <t>マドグチ</t>
    </rPh>
    <rPh sb="15" eb="16">
      <t>カタ</t>
    </rPh>
    <rPh sb="17" eb="19">
      <t>シメイ</t>
    </rPh>
    <rPh sb="23" eb="26">
      <t>セッケイシャ</t>
    </rPh>
    <rPh sb="26" eb="27">
      <t>メイ</t>
    </rPh>
    <phoneticPr fontId="2"/>
  </si>
  <si>
    <t>電話番号</t>
    <rPh sb="0" eb="2">
      <t>デンワ</t>
    </rPh>
    <rPh sb="2" eb="4">
      <t>バンゴウ</t>
    </rPh>
    <phoneticPr fontId="2"/>
  </si>
  <si>
    <t>※半角で入力してください。</t>
    <rPh sb="1" eb="3">
      <t>ハンカク</t>
    </rPh>
    <rPh sb="4" eb="6">
      <t>ニュウリョク</t>
    </rPh>
    <phoneticPr fontId="2"/>
  </si>
  <si>
    <t>携帯番号</t>
    <rPh sb="0" eb="2">
      <t>ケイタイ</t>
    </rPh>
    <rPh sb="2" eb="4">
      <t>バンゴウ</t>
    </rPh>
    <phoneticPr fontId="2"/>
  </si>
  <si>
    <t>FAX番号</t>
    <rPh sb="3" eb="5">
      <t>バンゴウ</t>
    </rPh>
    <phoneticPr fontId="2"/>
  </si>
  <si>
    <t>E-mailアドレス</t>
    <phoneticPr fontId="2"/>
  </si>
  <si>
    <t>※補正連絡をメールでご希望される方は記入お願いします。</t>
    <rPh sb="1" eb="3">
      <t>ホセイ</t>
    </rPh>
    <rPh sb="3" eb="5">
      <t>レンラク</t>
    </rPh>
    <rPh sb="11" eb="13">
      <t>キボウ</t>
    </rPh>
    <rPh sb="16" eb="17">
      <t>カタ</t>
    </rPh>
    <rPh sb="18" eb="20">
      <t>キニュウ</t>
    </rPh>
    <rPh sb="21" eb="22">
      <t>ネガ</t>
    </rPh>
    <phoneticPr fontId="2"/>
  </si>
  <si>
    <t>（一財）岩手県建築住宅センター</t>
    <rPh sb="1" eb="2">
      <t>イチ</t>
    </rPh>
    <rPh sb="2" eb="3">
      <t>ザイ</t>
    </rPh>
    <rPh sb="4" eb="7">
      <t>イワテケン</t>
    </rPh>
    <rPh sb="7" eb="9">
      <t>ケンチク</t>
    </rPh>
    <rPh sb="9" eb="11">
      <t>ジュウタク</t>
    </rPh>
    <phoneticPr fontId="2"/>
  </si>
  <si>
    <t>事前協議</t>
    <phoneticPr fontId="2"/>
  </si>
  <si>
    <t>事前協議番号：</t>
    <rPh sb="0" eb="2">
      <t>ジゼン</t>
    </rPh>
    <rPh sb="2" eb="4">
      <t>キョウギ</t>
    </rPh>
    <rPh sb="4" eb="6">
      <t>バンゴウ</t>
    </rPh>
    <phoneticPr fontId="2"/>
  </si>
  <si>
    <t>交付希望日</t>
    <rPh sb="0" eb="2">
      <t>コウフ</t>
    </rPh>
    <rPh sb="2" eb="5">
      <t>キボウビ</t>
    </rPh>
    <phoneticPr fontId="2"/>
  </si>
  <si>
    <t>確認</t>
    <rPh sb="0" eb="2">
      <t>カクニン</t>
    </rPh>
    <phoneticPr fontId="2"/>
  </si>
  <si>
    <t>変更</t>
    <rPh sb="0" eb="2">
      <t>ヘンコウ</t>
    </rPh>
    <phoneticPr fontId="2"/>
  </si>
  <si>
    <t>受　 　付　　日：平成　　　年　　　月　　　日</t>
    <rPh sb="0" eb="1">
      <t>ウケ</t>
    </rPh>
    <rPh sb="4" eb="5">
      <t>フ</t>
    </rPh>
    <rPh sb="7" eb="8">
      <t>ヒ</t>
    </rPh>
    <rPh sb="9" eb="11">
      <t>ヘイセイ</t>
    </rPh>
    <rPh sb="14" eb="15">
      <t>ネン</t>
    </rPh>
    <rPh sb="18" eb="19">
      <t>ガツ</t>
    </rPh>
    <rPh sb="22" eb="23">
      <t>ヒ</t>
    </rPh>
    <phoneticPr fontId="2"/>
  </si>
  <si>
    <t>担当者：</t>
    <phoneticPr fontId="2"/>
  </si>
  <si>
    <t>連絡日：平成　　　年　　　月　　　日 ⇒ 訂正日：平成　　　年　　　月　　　日</t>
    <rPh sb="21" eb="23">
      <t>テイセイ</t>
    </rPh>
    <rPh sb="23" eb="24">
      <t>ヒ</t>
    </rPh>
    <rPh sb="25" eb="27">
      <t>ヘイセイ</t>
    </rPh>
    <rPh sb="30" eb="31">
      <t>ネン</t>
    </rPh>
    <rPh sb="34" eb="35">
      <t>ガツ</t>
    </rPh>
    <rPh sb="38" eb="39">
      <t>ヒ</t>
    </rPh>
    <phoneticPr fontId="2"/>
  </si>
  <si>
    <t>※上記欄は当センターで記載しますので、ご記入不要です。</t>
    <rPh sb="1" eb="3">
      <t>ジョウキ</t>
    </rPh>
    <rPh sb="3" eb="4">
      <t>ラン</t>
    </rPh>
    <rPh sb="5" eb="6">
      <t>トウ</t>
    </rPh>
    <rPh sb="11" eb="13">
      <t>キサイ</t>
    </rPh>
    <rPh sb="20" eb="22">
      <t>キニュウ</t>
    </rPh>
    <rPh sb="22" eb="24">
      <t>フヨウ</t>
    </rPh>
    <phoneticPr fontId="2"/>
  </si>
  <si>
    <t>※お急ぎの場合ご記入してください。</t>
    <phoneticPr fontId="2"/>
  </si>
  <si>
    <t>事前協議連絡票</t>
    <rPh sb="0" eb="2">
      <t>ジゼン</t>
    </rPh>
    <rPh sb="2" eb="4">
      <t>キョウギ</t>
    </rPh>
    <rPh sb="4" eb="6">
      <t>レンラク</t>
    </rPh>
    <rPh sb="6" eb="7">
      <t>ヒョウ</t>
    </rPh>
    <phoneticPr fontId="2"/>
  </si>
  <si>
    <t>●連絡先の必要事項を記入してください●</t>
    <rPh sb="1" eb="4">
      <t>レンラクサキ</t>
    </rPh>
    <rPh sb="5" eb="7">
      <t>ヒツヨウ</t>
    </rPh>
    <rPh sb="7" eb="9">
      <t>ジコウ</t>
    </rPh>
    <rPh sb="10" eb="12">
      <t>キニュウ</t>
    </rPh>
    <phoneticPr fontId="2"/>
  </si>
  <si>
    <t>［建築場所］</t>
    <rPh sb="1" eb="3">
      <t>ケンチク</t>
    </rPh>
    <rPh sb="3" eb="5">
      <t>バショ</t>
    </rPh>
    <phoneticPr fontId="2"/>
  </si>
  <si>
    <t>［建築主名］</t>
    <rPh sb="1" eb="3">
      <t>ケンチク</t>
    </rPh>
    <rPh sb="3" eb="4">
      <t>ヌシ</t>
    </rPh>
    <rPh sb="4" eb="5">
      <t>メイ</t>
    </rPh>
    <phoneticPr fontId="2"/>
  </si>
  <si>
    <t>［会 社 名］</t>
    <rPh sb="1" eb="2">
      <t>カイ</t>
    </rPh>
    <rPh sb="3" eb="4">
      <t>シャ</t>
    </rPh>
    <rPh sb="5" eb="6">
      <t>メイ</t>
    </rPh>
    <phoneticPr fontId="2"/>
  </si>
  <si>
    <t>［担当者名］</t>
    <rPh sb="1" eb="4">
      <t>タントウシャ</t>
    </rPh>
    <rPh sb="4" eb="5">
      <t>メイ</t>
    </rPh>
    <phoneticPr fontId="2"/>
  </si>
  <si>
    <t>［電話番号］</t>
    <rPh sb="1" eb="3">
      <t>デンワ</t>
    </rPh>
    <rPh sb="3" eb="5">
      <t>バンゴウ</t>
    </rPh>
    <phoneticPr fontId="2"/>
  </si>
  <si>
    <t>［　FAX　番号　］</t>
    <rPh sb="6" eb="8">
      <t>バンゴウ</t>
    </rPh>
    <phoneticPr fontId="2"/>
  </si>
  <si>
    <t>［携帯番号］</t>
    <rPh sb="1" eb="3">
      <t>ケイタイ</t>
    </rPh>
    <rPh sb="3" eb="5">
      <t>バンゴウ</t>
    </rPh>
    <phoneticPr fontId="2"/>
  </si>
  <si>
    <t>［E-mailアドレス］</t>
    <phoneticPr fontId="2"/>
  </si>
  <si>
    <t>●設計者チェック欄に、提出した書類を ”■” でチェックしてください●</t>
    <rPh sb="1" eb="4">
      <t>セッケイシャ</t>
    </rPh>
    <rPh sb="8" eb="9">
      <t>ラン</t>
    </rPh>
    <rPh sb="11" eb="13">
      <t>テイシュツ</t>
    </rPh>
    <rPh sb="15" eb="17">
      <t>ショルイ</t>
    </rPh>
    <phoneticPr fontId="2"/>
  </si>
  <si>
    <t>提出部数</t>
    <rPh sb="0" eb="2">
      <t>テイシュツ</t>
    </rPh>
    <phoneticPr fontId="2"/>
  </si>
  <si>
    <t>必要な書類及び図書名　</t>
    <rPh sb="0" eb="2">
      <t>ヒツヨウ</t>
    </rPh>
    <phoneticPr fontId="2"/>
  </si>
  <si>
    <t>設計者
ﾁｪｯｸ欄</t>
    <rPh sb="8" eb="9">
      <t>ラン</t>
    </rPh>
    <phoneticPr fontId="2"/>
  </si>
  <si>
    <t>センター
ﾁｪｯｸ欄</t>
    <rPh sb="9" eb="10">
      <t>ラン</t>
    </rPh>
    <phoneticPr fontId="2"/>
  </si>
  <si>
    <t>プルダウン</t>
    <phoneticPr fontId="2"/>
  </si>
  <si>
    <t>１部</t>
    <phoneticPr fontId="2"/>
  </si>
  <si>
    <t>✧事前協議連絡票</t>
    <rPh sb="1" eb="3">
      <t>ジゼン</t>
    </rPh>
    <rPh sb="3" eb="5">
      <t>キョウギ</t>
    </rPh>
    <rPh sb="5" eb="7">
      <t>レンラク</t>
    </rPh>
    <rPh sb="7" eb="8">
      <t>ヒョウ</t>
    </rPh>
    <phoneticPr fontId="2"/>
  </si>
  <si>
    <t>窓口配布用紙で記入も可</t>
    <rPh sb="0" eb="2">
      <t>マドグチ</t>
    </rPh>
    <rPh sb="2" eb="4">
      <t>ハイフ</t>
    </rPh>
    <rPh sb="4" eb="6">
      <t>ヨウシ</t>
    </rPh>
    <rPh sb="7" eb="9">
      <t>キニュウ</t>
    </rPh>
    <rPh sb="10" eb="11">
      <t>カ</t>
    </rPh>
    <phoneticPr fontId="2"/>
  </si>
  <si>
    <t>□</t>
    <phoneticPr fontId="2"/>
  </si>
  <si>
    <t>■</t>
    <phoneticPr fontId="2"/>
  </si>
  <si>
    <t>１部</t>
  </si>
  <si>
    <r>
      <t>✧現地調査票(第2号様式)</t>
    </r>
    <r>
      <rPr>
        <sz val="8"/>
        <color theme="1"/>
        <rFont val="Meiryo UI"/>
        <family val="3"/>
        <charset val="128"/>
      </rPr>
      <t>　</t>
    </r>
    <r>
      <rPr>
        <sz val="8"/>
        <color rgb="FFFF0000"/>
        <rFont val="Meiryo UI"/>
        <family val="3"/>
        <charset val="128"/>
      </rPr>
      <t>→　H29.3.1様式変更</t>
    </r>
    <rPh sb="7" eb="8">
      <t>ダイ</t>
    </rPh>
    <rPh sb="9" eb="10">
      <t>ゴウ</t>
    </rPh>
    <rPh sb="10" eb="12">
      <t>ヨウシキ</t>
    </rPh>
    <rPh sb="23" eb="25">
      <t>ヨウシキ</t>
    </rPh>
    <rPh sb="25" eb="27">
      <t>ヘンコウ</t>
    </rPh>
    <phoneticPr fontId="2"/>
  </si>
  <si>
    <t>盛岡市以外の場合</t>
  </si>
  <si>
    <t>✧他法令等調査票</t>
    <phoneticPr fontId="2"/>
  </si>
  <si>
    <t>盛岡市の場合</t>
    <phoneticPr fontId="2"/>
  </si>
  <si>
    <t>消防同意有無により異なる↓</t>
    <rPh sb="0" eb="2">
      <t>ショウボウ</t>
    </rPh>
    <rPh sb="2" eb="4">
      <t>ドウイ</t>
    </rPh>
    <rPh sb="4" eb="6">
      <t>ウム</t>
    </rPh>
    <rPh sb="9" eb="10">
      <t>コト</t>
    </rPh>
    <phoneticPr fontId="2"/>
  </si>
  <si>
    <t>✧確認申請書及び図書</t>
    <phoneticPr fontId="2"/>
  </si>
  <si>
    <t>　⁺⁺⁺確認申請書</t>
    <rPh sb="4" eb="6">
      <t>カクニン</t>
    </rPh>
    <phoneticPr fontId="2"/>
  </si>
  <si>
    <t>第１～６面</t>
  </si>
  <si>
    <t>◆盛岡広域</t>
    <rPh sb="1" eb="3">
      <t>モリオカ</t>
    </rPh>
    <rPh sb="3" eb="5">
      <t>コウイキ</t>
    </rPh>
    <phoneticPr fontId="2"/>
  </si>
  <si>
    <t>　⁺⁺⁺シックハウス関連</t>
    <rPh sb="10" eb="12">
      <t>カンレン</t>
    </rPh>
    <phoneticPr fontId="2"/>
  </si>
  <si>
    <t>盛岡市・葛巻町・岩手町・雫石町・矢巾町・八幡平市・紫波町・滝沢市</t>
    <rPh sb="0" eb="3">
      <t>モリオカシ</t>
    </rPh>
    <rPh sb="4" eb="6">
      <t>クズマキ</t>
    </rPh>
    <rPh sb="6" eb="7">
      <t>チョウ</t>
    </rPh>
    <rPh sb="8" eb="10">
      <t>イワテ</t>
    </rPh>
    <rPh sb="10" eb="11">
      <t>チョウ</t>
    </rPh>
    <rPh sb="12" eb="14">
      <t>シズクイシ</t>
    </rPh>
    <rPh sb="14" eb="15">
      <t>チョウ</t>
    </rPh>
    <rPh sb="16" eb="19">
      <t>ヤハバチョウ</t>
    </rPh>
    <rPh sb="20" eb="24">
      <t>ハチマンタイシ</t>
    </rPh>
    <rPh sb="25" eb="28">
      <t>シワチョウ</t>
    </rPh>
    <rPh sb="29" eb="31">
      <t>タキサワ</t>
    </rPh>
    <rPh sb="31" eb="32">
      <t>シ</t>
    </rPh>
    <phoneticPr fontId="2"/>
  </si>
  <si>
    <t>　⁺⁺⁺委任状（正本のみに添付）　</t>
    <phoneticPr fontId="2"/>
  </si>
  <si>
    <t>代理者による申請の場合</t>
    <rPh sb="0" eb="2">
      <t>ダイリ</t>
    </rPh>
    <rPh sb="2" eb="3">
      <t>シャ</t>
    </rPh>
    <rPh sb="6" eb="8">
      <t>シンセイ</t>
    </rPh>
    <rPh sb="9" eb="11">
      <t>バアイ</t>
    </rPh>
    <phoneticPr fontId="2"/>
  </si>
  <si>
    <t>　⁺⁺⁺許可書等の写し（開発許可等）</t>
    <phoneticPr fontId="2"/>
  </si>
  <si>
    <t>該当する場合</t>
    <phoneticPr fontId="2"/>
  </si>
  <si>
    <t>　⁺⁺⁺認定書の写し（型式認定等）</t>
    <phoneticPr fontId="2"/>
  </si>
  <si>
    <t>同意有：２部</t>
    <rPh sb="0" eb="2">
      <t>ドウイ</t>
    </rPh>
    <rPh sb="2" eb="3">
      <t>ア</t>
    </rPh>
    <rPh sb="5" eb="6">
      <t>ブ</t>
    </rPh>
    <phoneticPr fontId="2"/>
  </si>
  <si>
    <t>　⁺⁺⁺その他行政関連の写し（敷地分割、法12条5項報告等）</t>
    <rPh sb="6" eb="7">
      <t>タ</t>
    </rPh>
    <rPh sb="7" eb="9">
      <t>ギョウセイ</t>
    </rPh>
    <rPh sb="9" eb="11">
      <t>カンレン</t>
    </rPh>
    <rPh sb="12" eb="13">
      <t>ウツ</t>
    </rPh>
    <rPh sb="15" eb="17">
      <t>シキチ</t>
    </rPh>
    <rPh sb="17" eb="19">
      <t>ブンカツ</t>
    </rPh>
    <rPh sb="20" eb="21">
      <t>ホウ</t>
    </rPh>
    <rPh sb="23" eb="24">
      <t>ジョウ</t>
    </rPh>
    <rPh sb="25" eb="26">
      <t>コウ</t>
    </rPh>
    <rPh sb="26" eb="28">
      <t>ホウコク</t>
    </rPh>
    <rPh sb="28" eb="29">
      <t>トウ</t>
    </rPh>
    <phoneticPr fontId="2"/>
  </si>
  <si>
    <t>同意無：２部</t>
    <rPh sb="0" eb="2">
      <t>ドウイ</t>
    </rPh>
    <rPh sb="2" eb="3">
      <t>ナシ</t>
    </rPh>
    <rPh sb="5" eb="6">
      <t>ブ</t>
    </rPh>
    <phoneticPr fontId="2"/>
  </si>
  <si>
    <t>　⁺⁺⁺各図面</t>
    <phoneticPr fontId="2"/>
  </si>
  <si>
    <t>◆上記以外</t>
    <rPh sb="1" eb="3">
      <t>ジョウキ</t>
    </rPh>
    <rPh sb="3" eb="5">
      <t>イガイ</t>
    </rPh>
    <phoneticPr fontId="2"/>
  </si>
  <si>
    <t>　⁺⁺⁺既存不適格関連</t>
    <rPh sb="4" eb="6">
      <t>キゾン</t>
    </rPh>
    <rPh sb="6" eb="9">
      <t>フテキカク</t>
    </rPh>
    <rPh sb="9" eb="11">
      <t>カンレン</t>
    </rPh>
    <phoneticPr fontId="2"/>
  </si>
  <si>
    <t>同意有：３部</t>
    <rPh sb="0" eb="2">
      <t>ドウイ</t>
    </rPh>
    <rPh sb="2" eb="3">
      <t>ア</t>
    </rPh>
    <rPh sb="5" eb="6">
      <t>ブ</t>
    </rPh>
    <phoneticPr fontId="2"/>
  </si>
  <si>
    <t>　⁺⁺⁺工場調書関連</t>
    <rPh sb="4" eb="6">
      <t>コウジョウ</t>
    </rPh>
    <rPh sb="6" eb="8">
      <t>チョウショ</t>
    </rPh>
    <rPh sb="8" eb="10">
      <t>カンレン</t>
    </rPh>
    <phoneticPr fontId="2"/>
  </si>
  <si>
    <t>　⁺⁺⁺その他資料等</t>
    <rPh sb="6" eb="7">
      <t>タ</t>
    </rPh>
    <rPh sb="7" eb="9">
      <t>シリョウ</t>
    </rPh>
    <rPh sb="9" eb="10">
      <t>トウ</t>
    </rPh>
    <phoneticPr fontId="2"/>
  </si>
  <si>
    <t>該当する場合</t>
    <phoneticPr fontId="2"/>
  </si>
  <si>
    <t>□</t>
    <phoneticPr fontId="2"/>
  </si>
  <si>
    <t>３部</t>
  </si>
  <si>
    <t>✧構造計算概要書</t>
    <rPh sb="5" eb="7">
      <t>ガイヨウ</t>
    </rPh>
    <phoneticPr fontId="2"/>
  </si>
  <si>
    <t>該当する場合</t>
    <phoneticPr fontId="2"/>
  </si>
  <si>
    <t>✧構造計算の安全性を確かめた旨の証明書</t>
    <rPh sb="8" eb="9">
      <t>セイ</t>
    </rPh>
    <rPh sb="10" eb="11">
      <t>タシ</t>
    </rPh>
    <rPh sb="14" eb="15">
      <t>ムネ</t>
    </rPh>
    <phoneticPr fontId="2"/>
  </si>
  <si>
    <t>✧浄化槽票及び関連図書</t>
    <rPh sb="7" eb="9">
      <t>カンレン</t>
    </rPh>
    <phoneticPr fontId="2"/>
  </si>
  <si>
    <t>✧建築計画概要書</t>
    <phoneticPr fontId="2"/>
  </si>
  <si>
    <t>✧建築工事届</t>
    <phoneticPr fontId="2"/>
  </si>
  <si>
    <t>１部</t>
    <phoneticPr fontId="2"/>
  </si>
  <si>
    <t>✧確認申請手数料免除申請書(罹災証明書の写し添付）</t>
    <rPh sb="1" eb="3">
      <t>カクニン</t>
    </rPh>
    <rPh sb="3" eb="5">
      <t>シンセイ</t>
    </rPh>
    <rPh sb="5" eb="8">
      <t>テスウリョウ</t>
    </rPh>
    <rPh sb="8" eb="10">
      <t>メンジョ</t>
    </rPh>
    <rPh sb="10" eb="13">
      <t>シンセイショ</t>
    </rPh>
    <rPh sb="14" eb="16">
      <t>リサイ</t>
    </rPh>
    <rPh sb="16" eb="19">
      <t>ショウメイショ</t>
    </rPh>
    <rPh sb="20" eb="21">
      <t>ウツ</t>
    </rPh>
    <rPh sb="22" eb="24">
      <t>テンプ</t>
    </rPh>
    <phoneticPr fontId="2"/>
  </si>
  <si>
    <t>その他</t>
    <rPh sb="2" eb="3">
      <t>タ</t>
    </rPh>
    <phoneticPr fontId="2"/>
  </si>
  <si>
    <t>✧申プロデータ提出</t>
    <rPh sb="1" eb="2">
      <t>シン</t>
    </rPh>
    <rPh sb="7" eb="9">
      <t>テイシュツ</t>
    </rPh>
    <phoneticPr fontId="2"/>
  </si>
  <si>
    <t>USB</t>
    <phoneticPr fontId="2"/>
  </si>
  <si>
    <t>メール</t>
    <phoneticPr fontId="2"/>
  </si>
  <si>
    <t>留意点</t>
    <rPh sb="0" eb="3">
      <t>リュウイテン</t>
    </rPh>
    <phoneticPr fontId="2"/>
  </si>
  <si>
    <t>添付する図書には、設計者の記名・押印を忘れずにお願いいたします。</t>
    <rPh sb="0" eb="2">
      <t>テンプ</t>
    </rPh>
    <rPh sb="4" eb="6">
      <t>トショ</t>
    </rPh>
    <rPh sb="9" eb="12">
      <t>セッケイシャ</t>
    </rPh>
    <rPh sb="13" eb="15">
      <t>キメイ</t>
    </rPh>
    <rPh sb="16" eb="18">
      <t>オウイン</t>
    </rPh>
    <rPh sb="19" eb="20">
      <t>ワス</t>
    </rPh>
    <rPh sb="24" eb="25">
      <t>ネガ</t>
    </rPh>
    <phoneticPr fontId="2"/>
  </si>
  <si>
    <t>申請書、工事届、浄化槽、免除申請等の日付は記入せず提出してください。</t>
    <rPh sb="0" eb="2">
      <t>シンセイ</t>
    </rPh>
    <rPh sb="2" eb="3">
      <t>ショ</t>
    </rPh>
    <rPh sb="4" eb="6">
      <t>コウジ</t>
    </rPh>
    <rPh sb="6" eb="7">
      <t>トドケ</t>
    </rPh>
    <rPh sb="8" eb="11">
      <t>ジョウカソウ</t>
    </rPh>
    <rPh sb="12" eb="14">
      <t>メンジョ</t>
    </rPh>
    <rPh sb="14" eb="16">
      <t>シンセイ</t>
    </rPh>
    <rPh sb="16" eb="17">
      <t>トウ</t>
    </rPh>
    <rPh sb="18" eb="20">
      <t>ヒヅケ</t>
    </rPh>
    <rPh sb="21" eb="23">
      <t>キニュウ</t>
    </rPh>
    <rPh sb="25" eb="27">
      <t>テイシュツ</t>
    </rPh>
    <phoneticPr fontId="2"/>
  </si>
  <si>
    <t>お知らせ</t>
    <rPh sb="1" eb="2">
      <t>シ</t>
    </rPh>
    <phoneticPr fontId="2"/>
  </si>
  <si>
    <t>契約書、建築士免許証の写し、建築士定期講習の写しの添付は不要となりました。</t>
    <rPh sb="0" eb="3">
      <t>ケイヤクショ</t>
    </rPh>
    <rPh sb="4" eb="6">
      <t>ケンチク</t>
    </rPh>
    <rPh sb="6" eb="7">
      <t>シ</t>
    </rPh>
    <rPh sb="7" eb="10">
      <t>メンキョショウ</t>
    </rPh>
    <rPh sb="11" eb="12">
      <t>ウツ</t>
    </rPh>
    <rPh sb="14" eb="16">
      <t>ケンチク</t>
    </rPh>
    <rPh sb="16" eb="17">
      <t>シ</t>
    </rPh>
    <rPh sb="17" eb="19">
      <t>テイキ</t>
    </rPh>
    <rPh sb="19" eb="21">
      <t>コウシュウ</t>
    </rPh>
    <rPh sb="22" eb="23">
      <t>ウツ</t>
    </rPh>
    <rPh sb="25" eb="27">
      <t>テンプ</t>
    </rPh>
    <rPh sb="28" eb="30">
      <t>フヨウ</t>
    </rPh>
    <phoneticPr fontId="2"/>
  </si>
  <si>
    <t>※下記欄は当センターで記載しますので、ご記入不要です。</t>
    <rPh sb="1" eb="3">
      <t>カキ</t>
    </rPh>
    <rPh sb="3" eb="4">
      <t>ラン</t>
    </rPh>
    <rPh sb="5" eb="6">
      <t>トウ</t>
    </rPh>
    <rPh sb="11" eb="13">
      <t>キサイ</t>
    </rPh>
    <rPh sb="20" eb="22">
      <t>キニュウ</t>
    </rPh>
    <rPh sb="22" eb="24">
      <t>フヨウ</t>
    </rPh>
    <phoneticPr fontId="2"/>
  </si>
  <si>
    <t>受理時の審査</t>
  </si>
  <si>
    <t>□ ①正本と副本の整合性の確認</t>
    <phoneticPr fontId="2"/>
  </si>
  <si>
    <t>□ ④構造計算の安全証明書の写しの添付の確認</t>
    <phoneticPr fontId="2"/>
  </si>
  <si>
    <t>□ ②設計者の記載の確認</t>
    <phoneticPr fontId="2"/>
  </si>
  <si>
    <t>□ ⑤設計者の業務範囲の確認</t>
    <phoneticPr fontId="2"/>
  </si>
  <si>
    <t>□ ③設計者等の資格等の確認</t>
    <phoneticPr fontId="2"/>
  </si>
  <si>
    <t>□ ⑥構造計算適合性判定の要否の確認</t>
    <phoneticPr fontId="2"/>
  </si>
  <si>
    <t>　</t>
  </si>
  <si>
    <t>担当者：</t>
    <phoneticPr fontId="2"/>
  </si>
  <si>
    <t>※お急ぎの場合ご記入してください。</t>
    <phoneticPr fontId="2"/>
  </si>
  <si>
    <t>郵送申請（確認審査）の提出票</t>
    <rPh sb="0" eb="2">
      <t>ユウソウ</t>
    </rPh>
    <rPh sb="2" eb="4">
      <t>シンセイ</t>
    </rPh>
    <rPh sb="5" eb="7">
      <t>カクニン</t>
    </rPh>
    <rPh sb="7" eb="9">
      <t>シンサ</t>
    </rPh>
    <rPh sb="11" eb="13">
      <t>テイシュツ</t>
    </rPh>
    <rPh sb="13" eb="14">
      <t>ヒョウ</t>
    </rPh>
    <phoneticPr fontId="2"/>
  </si>
  <si>
    <t>［E-mailアドレス］</t>
    <phoneticPr fontId="2"/>
  </si>
  <si>
    <t>プルダウン</t>
    <phoneticPr fontId="2"/>
  </si>
  <si>
    <t>１部</t>
    <phoneticPr fontId="2"/>
  </si>
  <si>
    <t>✧郵送申請（確認審査）の提出票</t>
    <rPh sb="1" eb="3">
      <t>ユウソウ</t>
    </rPh>
    <rPh sb="3" eb="5">
      <t>シンセイ</t>
    </rPh>
    <rPh sb="6" eb="8">
      <t>カクニン</t>
    </rPh>
    <rPh sb="8" eb="10">
      <t>シンサ</t>
    </rPh>
    <rPh sb="12" eb="14">
      <t>テイシュツ</t>
    </rPh>
    <rPh sb="14" eb="15">
      <t>ヒョウ</t>
    </rPh>
    <phoneticPr fontId="2"/>
  </si>
  <si>
    <t>盛岡市の場合</t>
  </si>
  <si>
    <t>✧建築計画概要書</t>
    <phoneticPr fontId="2"/>
  </si>
  <si>
    <t>✧建築工事届</t>
    <phoneticPr fontId="2"/>
  </si>
  <si>
    <t>✧Cポイントカード　 （ポイント付与して返却します）</t>
    <rPh sb="16" eb="18">
      <t>フヨ</t>
    </rPh>
    <rPh sb="20" eb="22">
      <t>ヘンキャク</t>
    </rPh>
    <phoneticPr fontId="2"/>
  </si>
  <si>
    <t>✧申プロデータ提出（提出方法：郵送前にメール）　</t>
    <rPh sb="1" eb="2">
      <t>シン</t>
    </rPh>
    <rPh sb="7" eb="9">
      <t>テイシュツ</t>
    </rPh>
    <rPh sb="10" eb="12">
      <t>テイシュツ</t>
    </rPh>
    <rPh sb="12" eb="14">
      <t>ホウホウ</t>
    </rPh>
    <rPh sb="15" eb="17">
      <t>ユウソウ</t>
    </rPh>
    <rPh sb="17" eb="18">
      <t>マエ</t>
    </rPh>
    <phoneticPr fontId="2"/>
  </si>
  <si>
    <t>確認申請書1～6面のﾃﾞｰﾀ</t>
    <rPh sb="0" eb="2">
      <t>カクニン</t>
    </rPh>
    <rPh sb="2" eb="4">
      <t>シンセイ</t>
    </rPh>
    <rPh sb="4" eb="5">
      <t>ショ</t>
    </rPh>
    <phoneticPr fontId="2"/>
  </si>
  <si>
    <t>事前協議</t>
    <phoneticPr fontId="2"/>
  </si>
  <si>
    <t>担当者：</t>
    <phoneticPr fontId="2"/>
  </si>
  <si>
    <t>※お急ぎの場合ご記入してください。</t>
    <phoneticPr fontId="2"/>
  </si>
  <si>
    <t>郵送申請（計画変更）の提出票</t>
    <rPh sb="0" eb="2">
      <t>ユウソウ</t>
    </rPh>
    <rPh sb="2" eb="4">
      <t>シンセイ</t>
    </rPh>
    <rPh sb="5" eb="7">
      <t>ケイカク</t>
    </rPh>
    <rPh sb="7" eb="9">
      <t>ヘンコウ</t>
    </rPh>
    <rPh sb="11" eb="13">
      <t>テイシュツ</t>
    </rPh>
    <rPh sb="13" eb="14">
      <t>ヒョウ</t>
    </rPh>
    <phoneticPr fontId="2"/>
  </si>
  <si>
    <t>［E-mailアドレス］</t>
    <phoneticPr fontId="2"/>
  </si>
  <si>
    <t>１部</t>
    <phoneticPr fontId="2"/>
  </si>
  <si>
    <t>✧郵送申請（計画変更）の提出票</t>
    <rPh sb="1" eb="3">
      <t>ユウソウ</t>
    </rPh>
    <rPh sb="3" eb="5">
      <t>シンセイ</t>
    </rPh>
    <rPh sb="6" eb="8">
      <t>ケイカク</t>
    </rPh>
    <rPh sb="8" eb="10">
      <t>ヘンコウ</t>
    </rPh>
    <rPh sb="12" eb="14">
      <t>テイシュツ</t>
    </rPh>
    <rPh sb="14" eb="15">
      <t>ヒョウ</t>
    </rPh>
    <phoneticPr fontId="2"/>
  </si>
  <si>
    <t>□</t>
    <phoneticPr fontId="2"/>
  </si>
  <si>
    <t>✧確認申請書及び図書</t>
    <phoneticPr fontId="2"/>
  </si>
  <si>
    <t>　⁺⁺⁺委任状（正本のみに添付）　</t>
    <phoneticPr fontId="2"/>
  </si>
  <si>
    <t>　⁺⁺⁺許可書等の写し（開発許可等）</t>
    <phoneticPr fontId="2"/>
  </si>
  <si>
    <t>該当する場合</t>
    <phoneticPr fontId="2"/>
  </si>
  <si>
    <t>　⁺⁺⁺認定書の写し（型式認定等）</t>
    <phoneticPr fontId="2"/>
  </si>
  <si>
    <t>　⁺⁺⁺各図面</t>
    <phoneticPr fontId="2"/>
  </si>
  <si>
    <t>✧建築計画概要書</t>
    <phoneticPr fontId="2"/>
  </si>
  <si>
    <t>記載内容に変更がある場合</t>
    <rPh sb="0" eb="2">
      <t>キサイ</t>
    </rPh>
    <rPh sb="2" eb="4">
      <t>ナイヨウ</t>
    </rPh>
    <rPh sb="5" eb="7">
      <t>ヘンコウ</t>
    </rPh>
    <rPh sb="10" eb="12">
      <t>バアイ</t>
    </rPh>
    <phoneticPr fontId="2"/>
  </si>
  <si>
    <t>●当センターで確認済証を交付した場合</t>
    <rPh sb="1" eb="2">
      <t>トウ</t>
    </rPh>
    <rPh sb="7" eb="9">
      <t>カクニン</t>
    </rPh>
    <rPh sb="9" eb="10">
      <t>ズミ</t>
    </rPh>
    <rPh sb="10" eb="11">
      <t>ショウ</t>
    </rPh>
    <rPh sb="12" eb="14">
      <t>コウフ</t>
    </rPh>
    <rPh sb="16" eb="18">
      <t>バアイ</t>
    </rPh>
    <phoneticPr fontId="2"/>
  </si>
  <si>
    <t>　⇒　変更箇所の図面のみ添付で可（変更箇所を朱書き等で明示）</t>
    <rPh sb="12" eb="14">
      <t>テンプ</t>
    </rPh>
    <rPh sb="15" eb="16">
      <t>カ</t>
    </rPh>
    <phoneticPr fontId="2"/>
  </si>
  <si>
    <t>●当センター以外で確認済証を交付されている場合</t>
    <rPh sb="1" eb="2">
      <t>トウ</t>
    </rPh>
    <rPh sb="6" eb="8">
      <t>イガイ</t>
    </rPh>
    <rPh sb="9" eb="11">
      <t>カクニン</t>
    </rPh>
    <rPh sb="11" eb="12">
      <t>ズミ</t>
    </rPh>
    <rPh sb="12" eb="13">
      <t>ショウ</t>
    </rPh>
    <rPh sb="14" eb="16">
      <t>コウフ</t>
    </rPh>
    <rPh sb="21" eb="23">
      <t>バアイ</t>
    </rPh>
    <phoneticPr fontId="2"/>
  </si>
  <si>
    <t>　⇒　直前の確認済証と確認申請書類一式の写しを１部添付（正本に添付）</t>
    <rPh sb="3" eb="5">
      <t>チョクゼン</t>
    </rPh>
    <rPh sb="24" eb="25">
      <t>ブ</t>
    </rPh>
    <rPh sb="25" eb="27">
      <t>テンプ</t>
    </rPh>
    <rPh sb="28" eb="30">
      <t>セイホン</t>
    </rPh>
    <rPh sb="31" eb="33">
      <t>テンプ</t>
    </rPh>
    <phoneticPr fontId="2"/>
  </si>
  <si>
    <t>受付日：平成　　　年　　　月　　　日</t>
    <rPh sb="0" eb="2">
      <t>ウケツケ</t>
    </rPh>
    <rPh sb="2" eb="3">
      <t>ヒ</t>
    </rPh>
    <rPh sb="4" eb="6">
      <t>ヘイセイ</t>
    </rPh>
    <rPh sb="9" eb="10">
      <t>ネン</t>
    </rPh>
    <rPh sb="13" eb="14">
      <t>ガツ</t>
    </rPh>
    <rPh sb="17" eb="18">
      <t>ヒ</t>
    </rPh>
    <phoneticPr fontId="2"/>
  </si>
  <si>
    <t>※受付日は当センターで記載しますので、ご記入不要です。</t>
    <rPh sb="1" eb="4">
      <t>ウケツケビ</t>
    </rPh>
    <phoneticPr fontId="2"/>
  </si>
  <si>
    <t>郵送申請（完了検査・適合証明現場検査）の提出票</t>
    <rPh sb="0" eb="2">
      <t>ユウソウ</t>
    </rPh>
    <rPh sb="2" eb="4">
      <t>シンセイ</t>
    </rPh>
    <rPh sb="5" eb="7">
      <t>カンリョウ</t>
    </rPh>
    <rPh sb="7" eb="9">
      <t>ケンサ</t>
    </rPh>
    <rPh sb="10" eb="12">
      <t>テキゴウ</t>
    </rPh>
    <rPh sb="12" eb="14">
      <t>ショウメイ</t>
    </rPh>
    <rPh sb="14" eb="16">
      <t>ゲンバ</t>
    </rPh>
    <rPh sb="16" eb="18">
      <t>ケンサ</t>
    </rPh>
    <rPh sb="20" eb="22">
      <t>テイシュツ</t>
    </rPh>
    <rPh sb="22" eb="23">
      <t>ヒョウ</t>
    </rPh>
    <phoneticPr fontId="2"/>
  </si>
  <si>
    <t>［検査種類］</t>
    <rPh sb="1" eb="3">
      <t>ケンサ</t>
    </rPh>
    <rPh sb="3" eb="5">
      <t>シュルイ</t>
    </rPh>
    <phoneticPr fontId="2"/>
  </si>
  <si>
    <t>完了検査</t>
    <rPh sb="0" eb="2">
      <t>カンリョウ</t>
    </rPh>
    <rPh sb="2" eb="4">
      <t>ケンサ</t>
    </rPh>
    <phoneticPr fontId="2"/>
  </si>
  <si>
    <t>[直前の確認番号]</t>
    <rPh sb="1" eb="3">
      <t>チョクゼン</t>
    </rPh>
    <rPh sb="4" eb="6">
      <t>カクニン</t>
    </rPh>
    <rPh sb="6" eb="8">
      <t>バンゴウ</t>
    </rPh>
    <phoneticPr fontId="2"/>
  </si>
  <si>
    <t>第</t>
    <rPh sb="0" eb="1">
      <t>ダイ</t>
    </rPh>
    <phoneticPr fontId="2"/>
  </si>
  <si>
    <t>号</t>
    <rPh sb="0" eb="1">
      <t>ゴウ</t>
    </rPh>
    <phoneticPr fontId="2"/>
  </si>
  <si>
    <t>適合証明現場検査</t>
    <rPh sb="0" eb="2">
      <t>テキゴウ</t>
    </rPh>
    <rPh sb="2" eb="4">
      <t>ショウメイ</t>
    </rPh>
    <rPh sb="4" eb="6">
      <t>ゲンバ</t>
    </rPh>
    <rPh sb="6" eb="8">
      <t>ケンサ</t>
    </rPh>
    <phoneticPr fontId="2"/>
  </si>
  <si>
    <t>中間</t>
    <rPh sb="0" eb="2">
      <t>チュウカン</t>
    </rPh>
    <phoneticPr fontId="2"/>
  </si>
  <si>
    <t>竣工</t>
    <rPh sb="0" eb="2">
      <t>シュンコウ</t>
    </rPh>
    <phoneticPr fontId="2"/>
  </si>
  <si>
    <t>[設計合格番号]</t>
    <rPh sb="1" eb="3">
      <t>セッケイ</t>
    </rPh>
    <rPh sb="3" eb="5">
      <t>ゴウカク</t>
    </rPh>
    <rPh sb="5" eb="7">
      <t>バンゴウ</t>
    </rPh>
    <phoneticPr fontId="2"/>
  </si>
  <si>
    <t>◆完了検査の場合◆</t>
    <rPh sb="1" eb="3">
      <t>カンリョウ</t>
    </rPh>
    <rPh sb="3" eb="5">
      <t>ケンサ</t>
    </rPh>
    <rPh sb="6" eb="8">
      <t>バアイ</t>
    </rPh>
    <phoneticPr fontId="2"/>
  </si>
  <si>
    <t>１部</t>
    <phoneticPr fontId="2"/>
  </si>
  <si>
    <t>必須</t>
    <rPh sb="0" eb="2">
      <t>ヒッス</t>
    </rPh>
    <phoneticPr fontId="2"/>
  </si>
  <si>
    <t>✧郵送申請（完了検査・適合証明現場検査）の提出票</t>
    <rPh sb="1" eb="3">
      <t>ユウソウ</t>
    </rPh>
    <rPh sb="3" eb="5">
      <t>シンセイ</t>
    </rPh>
    <rPh sb="6" eb="8">
      <t>カンリョウ</t>
    </rPh>
    <rPh sb="8" eb="10">
      <t>ケンサ</t>
    </rPh>
    <rPh sb="11" eb="13">
      <t>テキゴウ</t>
    </rPh>
    <rPh sb="13" eb="15">
      <t>ショウメイ</t>
    </rPh>
    <rPh sb="15" eb="17">
      <t>ゲンバ</t>
    </rPh>
    <rPh sb="17" eb="19">
      <t>ケンサ</t>
    </rPh>
    <rPh sb="21" eb="23">
      <t>テイシュツ</t>
    </rPh>
    <rPh sb="23" eb="24">
      <t>ヒョウ</t>
    </rPh>
    <phoneticPr fontId="2"/>
  </si>
  <si>
    <t>✧検査予約票（完了検査・適合証明現場検査）</t>
    <rPh sb="1" eb="3">
      <t>ケンサ</t>
    </rPh>
    <rPh sb="3" eb="5">
      <t>ヨヤク</t>
    </rPh>
    <rPh sb="5" eb="6">
      <t>ヒョウ</t>
    </rPh>
    <rPh sb="7" eb="9">
      <t>カンリョウ</t>
    </rPh>
    <rPh sb="9" eb="11">
      <t>ケンサ</t>
    </rPh>
    <rPh sb="12" eb="14">
      <t>テキゴウ</t>
    </rPh>
    <rPh sb="14" eb="16">
      <t>ショウメイ</t>
    </rPh>
    <rPh sb="16" eb="18">
      <t>ゲンバ</t>
    </rPh>
    <rPh sb="18" eb="20">
      <t>ケンサ</t>
    </rPh>
    <phoneticPr fontId="2"/>
  </si>
  <si>
    <t>１部</t>
    <phoneticPr fontId="2"/>
  </si>
  <si>
    <t>✧完了検査申請書</t>
    <rPh sb="1" eb="3">
      <t>カンリョウ</t>
    </rPh>
    <rPh sb="3" eb="5">
      <t>ケンサ</t>
    </rPh>
    <rPh sb="5" eb="7">
      <t>シンセイ</t>
    </rPh>
    <rPh sb="7" eb="8">
      <t>ショ</t>
    </rPh>
    <phoneticPr fontId="2"/>
  </si>
  <si>
    <t>第１～４面</t>
    <rPh sb="0" eb="1">
      <t>ダイ</t>
    </rPh>
    <rPh sb="4" eb="5">
      <t>メン</t>
    </rPh>
    <phoneticPr fontId="2"/>
  </si>
  <si>
    <t>✧委任状</t>
    <rPh sb="1" eb="4">
      <t>イニンジョウ</t>
    </rPh>
    <phoneticPr fontId="2"/>
  </si>
  <si>
    <t>✧工事写真</t>
    <rPh sb="1" eb="3">
      <t>コウジ</t>
    </rPh>
    <rPh sb="3" eb="5">
      <t>シャシン</t>
    </rPh>
    <phoneticPr fontId="2"/>
  </si>
  <si>
    <t>　※木造戸建住宅の新築工事で設計者特例有りの場合、以下①～③の代表部位を添付</t>
    <rPh sb="2" eb="4">
      <t>モクゾウ</t>
    </rPh>
    <rPh sb="4" eb="6">
      <t>コダテ</t>
    </rPh>
    <rPh sb="6" eb="8">
      <t>ジュウタク</t>
    </rPh>
    <phoneticPr fontId="2"/>
  </si>
  <si>
    <t>　①鉄筋コンクリート造の基礎の配筋の工事終了時</t>
    <rPh sb="2" eb="4">
      <t>テッキン</t>
    </rPh>
    <rPh sb="10" eb="11">
      <t>ヅクリ</t>
    </rPh>
    <rPh sb="12" eb="14">
      <t>キソ</t>
    </rPh>
    <rPh sb="15" eb="17">
      <t>ハイキン</t>
    </rPh>
    <rPh sb="18" eb="20">
      <t>コウジ</t>
    </rPh>
    <rPh sb="20" eb="23">
      <t>シュウリョウジ</t>
    </rPh>
    <phoneticPr fontId="2"/>
  </si>
  <si>
    <t>　⁺⁺⁺底板、立上りの配筋間隔及び基礎に埋込むボルト類が確認できる工事写真</t>
    <phoneticPr fontId="2"/>
  </si>
  <si>
    <t>　②構造耐力上主要な軸組若しくは耐力壁の工事終了時</t>
    <rPh sb="2" eb="4">
      <t>コウゾウ</t>
    </rPh>
    <rPh sb="4" eb="6">
      <t>タイリョク</t>
    </rPh>
    <rPh sb="6" eb="7">
      <t>ジョウ</t>
    </rPh>
    <rPh sb="7" eb="9">
      <t>シュヨウ</t>
    </rPh>
    <rPh sb="10" eb="12">
      <t>ジクグミ</t>
    </rPh>
    <rPh sb="12" eb="13">
      <t>モ</t>
    </rPh>
    <rPh sb="16" eb="19">
      <t>タイリョクヘキ</t>
    </rPh>
    <rPh sb="20" eb="22">
      <t>コウジ</t>
    </rPh>
    <rPh sb="22" eb="25">
      <t>シュウリョウジ</t>
    </rPh>
    <phoneticPr fontId="2"/>
  </si>
  <si>
    <t>　⁺⁺⁺H12告示第1460号（木造軸組工法）、H13告示第1540号（枠組壁工法）
　　　等の基準に適合するボルト、釘、金物等が施工されていることが確認できるもの</t>
    <phoneticPr fontId="2"/>
  </si>
  <si>
    <t>　③屋根の小屋組の工事終了時</t>
    <rPh sb="2" eb="4">
      <t>ヤネ</t>
    </rPh>
    <rPh sb="5" eb="7">
      <t>コヤ</t>
    </rPh>
    <rPh sb="7" eb="8">
      <t>グミ</t>
    </rPh>
    <rPh sb="9" eb="11">
      <t>コウジ</t>
    </rPh>
    <rPh sb="11" eb="14">
      <t>シュウリョウジ</t>
    </rPh>
    <phoneticPr fontId="2"/>
  </si>
  <si>
    <t>　⁺⁺⁺梁、桁、母屋、垂木の接合金物が確認できる工事写真</t>
    <phoneticPr fontId="2"/>
  </si>
  <si>
    <t>◆手数料免除に該当する場合</t>
    <rPh sb="1" eb="4">
      <t>テスウリョウ</t>
    </rPh>
    <rPh sb="4" eb="6">
      <t>メンジョ</t>
    </rPh>
    <rPh sb="7" eb="9">
      <t>ガイトウ</t>
    </rPh>
    <rPh sb="11" eb="13">
      <t>バアイ</t>
    </rPh>
    <phoneticPr fontId="2"/>
  </si>
  <si>
    <t>該当</t>
    <rPh sb="0" eb="2">
      <t>ガイトウ</t>
    </rPh>
    <phoneticPr fontId="2"/>
  </si>
  <si>
    <t>✧完了検査申請手数料免除申請書</t>
    <rPh sb="1" eb="3">
      <t>カンリョウ</t>
    </rPh>
    <rPh sb="3" eb="5">
      <t>ケンサ</t>
    </rPh>
    <rPh sb="5" eb="7">
      <t>シンセイ</t>
    </rPh>
    <rPh sb="7" eb="10">
      <t>テスウリョウ</t>
    </rPh>
    <rPh sb="10" eb="12">
      <t>メンジョ</t>
    </rPh>
    <rPh sb="12" eb="15">
      <t>シンセイショ</t>
    </rPh>
    <phoneticPr fontId="2"/>
  </si>
  <si>
    <t>罹災証明添付</t>
    <rPh sb="0" eb="2">
      <t>リサイ</t>
    </rPh>
    <rPh sb="2" eb="4">
      <t>ショウメイ</t>
    </rPh>
    <rPh sb="4" eb="6">
      <t>テンプ</t>
    </rPh>
    <phoneticPr fontId="2"/>
  </si>
  <si>
    <t>◆浄化槽がある場合</t>
    <rPh sb="1" eb="4">
      <t>ジョウカソウ</t>
    </rPh>
    <rPh sb="7" eb="9">
      <t>バアイ</t>
    </rPh>
    <phoneticPr fontId="2"/>
  </si>
  <si>
    <t>✧24時間漏水検査報告書</t>
    <rPh sb="3" eb="5">
      <t>ジカン</t>
    </rPh>
    <rPh sb="5" eb="7">
      <t>ロウスイ</t>
    </rPh>
    <rPh sb="7" eb="9">
      <t>ケンサ</t>
    </rPh>
    <rPh sb="9" eb="12">
      <t>ホウコクショ</t>
    </rPh>
    <phoneticPr fontId="2"/>
  </si>
  <si>
    <t>原本</t>
    <rPh sb="0" eb="2">
      <t>ゲンポン</t>
    </rPh>
    <phoneticPr fontId="2"/>
  </si>
  <si>
    <t>◆軽微変更がある場合</t>
    <rPh sb="1" eb="3">
      <t>ケイビ</t>
    </rPh>
    <rPh sb="3" eb="5">
      <t>ヘンコウ</t>
    </rPh>
    <rPh sb="8" eb="10">
      <t>バアイ</t>
    </rPh>
    <phoneticPr fontId="2"/>
  </si>
  <si>
    <t>✧変更後の図面</t>
    <rPh sb="1" eb="3">
      <t>ヘンコウ</t>
    </rPh>
    <rPh sb="3" eb="4">
      <t>ゴ</t>
    </rPh>
    <rPh sb="5" eb="7">
      <t>ズメン</t>
    </rPh>
    <phoneticPr fontId="2"/>
  </si>
  <si>
    <t>変更箇所を朱書き</t>
    <rPh sb="0" eb="2">
      <t>ヘンコウ</t>
    </rPh>
    <rPh sb="2" eb="4">
      <t>カショ</t>
    </rPh>
    <rPh sb="5" eb="7">
      <t>シュガ</t>
    </rPh>
    <phoneticPr fontId="2"/>
  </si>
  <si>
    <t>✧変更後の建築計画概要書</t>
    <rPh sb="1" eb="3">
      <t>ヘンコウ</t>
    </rPh>
    <rPh sb="3" eb="4">
      <t>ゴ</t>
    </rPh>
    <rPh sb="5" eb="7">
      <t>ケンチク</t>
    </rPh>
    <rPh sb="7" eb="9">
      <t>ケイカク</t>
    </rPh>
    <rPh sb="9" eb="12">
      <t>ガイヨウショ</t>
    </rPh>
    <phoneticPr fontId="2"/>
  </si>
  <si>
    <t>◆適合証明（ﾌﾗｯﾄ35）中間検査の場合◆</t>
    <rPh sb="1" eb="3">
      <t>テキゴウ</t>
    </rPh>
    <rPh sb="3" eb="5">
      <t>ショウメイ</t>
    </rPh>
    <rPh sb="13" eb="15">
      <t>チュウカン</t>
    </rPh>
    <rPh sb="15" eb="17">
      <t>ケンサ</t>
    </rPh>
    <rPh sb="18" eb="20">
      <t>バアイ</t>
    </rPh>
    <phoneticPr fontId="2"/>
  </si>
  <si>
    <t>２部</t>
    <phoneticPr fontId="2"/>
  </si>
  <si>
    <t>✧中間現場検査引受承諾書</t>
    <phoneticPr fontId="2"/>
  </si>
  <si>
    <t>✧中間現場検査申請書</t>
    <rPh sb="3" eb="5">
      <t>ゲンバ</t>
    </rPh>
    <rPh sb="5" eb="7">
      <t>ケンサ</t>
    </rPh>
    <rPh sb="7" eb="9">
      <t>シンセイ</t>
    </rPh>
    <rPh sb="9" eb="10">
      <t>ショ</t>
    </rPh>
    <phoneticPr fontId="2"/>
  </si>
  <si>
    <t>　⁺⁺⁺申請書</t>
    <rPh sb="4" eb="6">
      <t>シンセイ</t>
    </rPh>
    <rPh sb="6" eb="7">
      <t>ショ</t>
    </rPh>
    <phoneticPr fontId="2"/>
  </si>
  <si>
    <t>　⁺⁺⁺チェックシート　など　　※必要書類チェックシートは、支援機構のHPをご確認ください。</t>
    <rPh sb="17" eb="19">
      <t>ヒツヨウ</t>
    </rPh>
    <rPh sb="19" eb="21">
      <t>ショルイ</t>
    </rPh>
    <rPh sb="30" eb="32">
      <t>シエン</t>
    </rPh>
    <rPh sb="32" eb="34">
      <t>キコウ</t>
    </rPh>
    <rPh sb="39" eb="41">
      <t>カクニン</t>
    </rPh>
    <phoneticPr fontId="2"/>
  </si>
  <si>
    <t>◆適合証明（ﾌﾗｯﾄ35）竣工検査の場合◆</t>
    <rPh sb="1" eb="3">
      <t>テキゴウ</t>
    </rPh>
    <rPh sb="3" eb="5">
      <t>ショウメイ</t>
    </rPh>
    <rPh sb="13" eb="15">
      <t>シュンコウ</t>
    </rPh>
    <rPh sb="15" eb="17">
      <t>ケンサ</t>
    </rPh>
    <rPh sb="18" eb="20">
      <t>バアイ</t>
    </rPh>
    <phoneticPr fontId="2"/>
  </si>
  <si>
    <r>
      <t>✧検査予約票（完了検査・適合証明現場検査）</t>
    </r>
    <r>
      <rPr>
        <sz val="9"/>
        <color theme="1"/>
        <rFont val="Meiryo UI"/>
        <family val="3"/>
        <charset val="128"/>
      </rPr>
      <t>　※完了検査と同時の場合は添付不要</t>
    </r>
    <rPh sb="1" eb="3">
      <t>ケンサ</t>
    </rPh>
    <rPh sb="3" eb="5">
      <t>ヨヤク</t>
    </rPh>
    <rPh sb="5" eb="6">
      <t>ヒョウ</t>
    </rPh>
    <rPh sb="7" eb="9">
      <t>カンリョウ</t>
    </rPh>
    <rPh sb="9" eb="11">
      <t>ケンサ</t>
    </rPh>
    <rPh sb="12" eb="14">
      <t>テキゴウ</t>
    </rPh>
    <rPh sb="14" eb="16">
      <t>ショウメイ</t>
    </rPh>
    <rPh sb="16" eb="18">
      <t>ゲンバ</t>
    </rPh>
    <rPh sb="18" eb="20">
      <t>ケンサ</t>
    </rPh>
    <rPh sb="23" eb="25">
      <t>カンリョウ</t>
    </rPh>
    <rPh sb="25" eb="27">
      <t>ケンサ</t>
    </rPh>
    <rPh sb="28" eb="30">
      <t>ドウジ</t>
    </rPh>
    <rPh sb="31" eb="33">
      <t>バアイ</t>
    </rPh>
    <rPh sb="34" eb="36">
      <t>テンプ</t>
    </rPh>
    <rPh sb="36" eb="38">
      <t>フヨウ</t>
    </rPh>
    <phoneticPr fontId="2"/>
  </si>
  <si>
    <t>２部</t>
    <phoneticPr fontId="2"/>
  </si>
  <si>
    <t>✧竣工現場検査引受承諾書</t>
    <rPh sb="1" eb="3">
      <t>シュンコウ</t>
    </rPh>
    <rPh sb="3" eb="5">
      <t>ゲンバ</t>
    </rPh>
    <rPh sb="5" eb="7">
      <t>ケンサ</t>
    </rPh>
    <rPh sb="7" eb="9">
      <t>ヒキウケ</t>
    </rPh>
    <rPh sb="9" eb="12">
      <t>ショウダクショ</t>
    </rPh>
    <phoneticPr fontId="2"/>
  </si>
  <si>
    <t>✧竣工現場検査申請書</t>
    <rPh sb="1" eb="3">
      <t>シュンコウ</t>
    </rPh>
    <rPh sb="3" eb="5">
      <t>ゲンバ</t>
    </rPh>
    <rPh sb="5" eb="7">
      <t>ケンサ</t>
    </rPh>
    <rPh sb="7" eb="9">
      <t>シンセイ</t>
    </rPh>
    <rPh sb="9" eb="10">
      <t>ショ</t>
    </rPh>
    <phoneticPr fontId="2"/>
  </si>
  <si>
    <t>留意点</t>
    <rPh sb="0" eb="2">
      <t>リュウイ</t>
    </rPh>
    <rPh sb="2" eb="3">
      <t>テン</t>
    </rPh>
    <phoneticPr fontId="2"/>
  </si>
  <si>
    <t>※変更箇所がある場合は、ご郵送前に、軽微変更or計画変更のどちらに該当するのか、</t>
    <rPh sb="1" eb="3">
      <t>ヘンコウ</t>
    </rPh>
    <rPh sb="3" eb="5">
      <t>カショ</t>
    </rPh>
    <rPh sb="8" eb="10">
      <t>バアイ</t>
    </rPh>
    <rPh sb="13" eb="15">
      <t>ユウソウ</t>
    </rPh>
    <rPh sb="15" eb="16">
      <t>マエ</t>
    </rPh>
    <rPh sb="18" eb="20">
      <t>ケイビ</t>
    </rPh>
    <rPh sb="20" eb="22">
      <t>ヘンコウ</t>
    </rPh>
    <rPh sb="24" eb="26">
      <t>ケイカク</t>
    </rPh>
    <rPh sb="26" eb="28">
      <t>ヘンコウ</t>
    </rPh>
    <rPh sb="33" eb="35">
      <t>ガイトウ</t>
    </rPh>
    <phoneticPr fontId="2"/>
  </si>
  <si>
    <t>　　申請される窓口の担当者にご確認ください。</t>
    <rPh sb="2" eb="4">
      <t>シンセイ</t>
    </rPh>
    <rPh sb="7" eb="9">
      <t>マドグチ</t>
    </rPh>
    <rPh sb="10" eb="13">
      <t>タントウシャ</t>
    </rPh>
    <rPh sb="15" eb="17">
      <t>カクニン</t>
    </rPh>
    <phoneticPr fontId="2"/>
  </si>
  <si>
    <t>※災害復興住宅の場合は、窓口申請のみ対応しております。</t>
    <rPh sb="1" eb="3">
      <t>サイガイ</t>
    </rPh>
    <rPh sb="3" eb="5">
      <t>フッコウ</t>
    </rPh>
    <rPh sb="5" eb="7">
      <t>ジュウタク</t>
    </rPh>
    <rPh sb="8" eb="10">
      <t>バアイ</t>
    </rPh>
    <rPh sb="12" eb="14">
      <t>マドグチ</t>
    </rPh>
    <rPh sb="14" eb="16">
      <t>シンセイ</t>
    </rPh>
    <rPh sb="18" eb="20">
      <t>タイオウ</t>
    </rPh>
    <phoneticPr fontId="2"/>
  </si>
  <si>
    <t>※適合証明（フラット35）の申請書の代理者欄に記名等の記載がある場合は、委任状の添付は</t>
    <rPh sb="1" eb="3">
      <t>テキゴウ</t>
    </rPh>
    <rPh sb="3" eb="5">
      <t>ショウメイ</t>
    </rPh>
    <rPh sb="14" eb="16">
      <t>シンセイ</t>
    </rPh>
    <rPh sb="16" eb="17">
      <t>ショ</t>
    </rPh>
    <rPh sb="18" eb="20">
      <t>ダイリ</t>
    </rPh>
    <rPh sb="20" eb="21">
      <t>シャ</t>
    </rPh>
    <rPh sb="21" eb="22">
      <t>ラン</t>
    </rPh>
    <rPh sb="23" eb="25">
      <t>キメイ</t>
    </rPh>
    <rPh sb="25" eb="26">
      <t>トウ</t>
    </rPh>
    <rPh sb="27" eb="29">
      <t>キサイ</t>
    </rPh>
    <rPh sb="32" eb="34">
      <t>バアイ</t>
    </rPh>
    <rPh sb="36" eb="39">
      <t>イニンジョウ</t>
    </rPh>
    <rPh sb="40" eb="42">
      <t>テンプ</t>
    </rPh>
    <phoneticPr fontId="2"/>
  </si>
  <si>
    <t>　不要です。</t>
    <rPh sb="1" eb="3">
      <t>フヨウ</t>
    </rPh>
    <phoneticPr fontId="2"/>
  </si>
  <si>
    <t>申 請 者　様</t>
    <rPh sb="0" eb="1">
      <t>シン</t>
    </rPh>
    <rPh sb="2" eb="3">
      <t>ショウ</t>
    </rPh>
    <rPh sb="4" eb="5">
      <t>モノ</t>
    </rPh>
    <rPh sb="6" eb="7">
      <t>サマ</t>
    </rPh>
    <phoneticPr fontId="2"/>
  </si>
  <si>
    <t>月</t>
    <rPh sb="0" eb="1">
      <t>ガツ</t>
    </rPh>
    <phoneticPr fontId="2"/>
  </si>
  <si>
    <r>
      <t>日の</t>
    </r>
    <r>
      <rPr>
        <u/>
        <sz val="11"/>
        <rFont val="ＭＳ 明朝"/>
        <family val="1"/>
        <charset val="128"/>
      </rPr>
      <t>午前中必着で</t>
    </r>
    <r>
      <rPr>
        <sz val="11"/>
        <rFont val="ＭＳ 明朝"/>
        <family val="1"/>
        <charset val="128"/>
      </rPr>
      <t>お願いいたします。</t>
    </r>
    <rPh sb="0" eb="1">
      <t>ヒ</t>
    </rPh>
    <rPh sb="2" eb="5">
      <t>ゴゼンチュウ</t>
    </rPh>
    <rPh sb="5" eb="7">
      <t>ヒッチャク</t>
    </rPh>
    <rPh sb="9" eb="10">
      <t>ネガ</t>
    </rPh>
    <phoneticPr fontId="2"/>
  </si>
  <si>
    <r>
      <t>検査予約票</t>
    </r>
    <r>
      <rPr>
        <sz val="16"/>
        <rFont val="Meiryo UI"/>
        <family val="3"/>
        <charset val="128"/>
      </rPr>
      <t>（完了検査・適合証明現場検査）</t>
    </r>
    <rPh sb="0" eb="2">
      <t>ケンサ</t>
    </rPh>
    <rPh sb="2" eb="4">
      <t>ヨヤク</t>
    </rPh>
    <rPh sb="4" eb="5">
      <t>ヒョウ</t>
    </rPh>
    <rPh sb="6" eb="8">
      <t>カンリョウ</t>
    </rPh>
    <rPh sb="8" eb="10">
      <t>ケンサ</t>
    </rPh>
    <rPh sb="11" eb="13">
      <t>テキゴウ</t>
    </rPh>
    <rPh sb="13" eb="15">
      <t>ショウメイ</t>
    </rPh>
    <rPh sb="15" eb="17">
      <t>ゲンバ</t>
    </rPh>
    <rPh sb="17" eb="19">
      <t>ケンサ</t>
    </rPh>
    <phoneticPr fontId="2"/>
  </si>
  <si>
    <t>［検査エリア］</t>
    <phoneticPr fontId="2"/>
  </si>
  <si>
    <t>［FAX送付先］</t>
    <rPh sb="4" eb="6">
      <t>ソウフ</t>
    </rPh>
    <rPh sb="6" eb="7">
      <t>サキ</t>
    </rPh>
    <phoneticPr fontId="2"/>
  </si>
  <si>
    <t>→</t>
    <phoneticPr fontId="2"/>
  </si>
  <si>
    <t>盛岡本部</t>
    <rPh sb="0" eb="2">
      <t>モリオカ</t>
    </rPh>
    <rPh sb="2" eb="4">
      <t>ホンブ</t>
    </rPh>
    <phoneticPr fontId="2"/>
  </si>
  <si>
    <t>FAX</t>
    <phoneticPr fontId="2"/>
  </si>
  <si>
    <t>遠野市、西和賀町、北上市、金ヶ崎町、奥州市、平泉町、一関市</t>
    <rPh sb="0" eb="3">
      <t>トオノシ</t>
    </rPh>
    <rPh sb="4" eb="8">
      <t>ニシワガマチ</t>
    </rPh>
    <rPh sb="9" eb="12">
      <t>キタカミシ</t>
    </rPh>
    <rPh sb="13" eb="17">
      <t>カネガサキチョウ</t>
    </rPh>
    <rPh sb="18" eb="20">
      <t>オウシュウ</t>
    </rPh>
    <rPh sb="20" eb="21">
      <t>シ</t>
    </rPh>
    <rPh sb="22" eb="25">
      <t>ヒライズミチョウ</t>
    </rPh>
    <rPh sb="26" eb="28">
      <t>イチノセキ</t>
    </rPh>
    <rPh sb="28" eb="29">
      <t>シ</t>
    </rPh>
    <phoneticPr fontId="2"/>
  </si>
  <si>
    <t>県南支所</t>
    <rPh sb="0" eb="2">
      <t>ケンナン</t>
    </rPh>
    <rPh sb="2" eb="4">
      <t>シショ</t>
    </rPh>
    <phoneticPr fontId="2"/>
  </si>
  <si>
    <t>0197-22-3835</t>
    <phoneticPr fontId="2"/>
  </si>
  <si>
    <t>山田町、大槌町、釜石市、住田町、大船渡市、陸前高田市</t>
    <rPh sb="0" eb="2">
      <t>ヤマダ</t>
    </rPh>
    <rPh sb="2" eb="3">
      <t>チョウ</t>
    </rPh>
    <rPh sb="4" eb="7">
      <t>オオツチチョウ</t>
    </rPh>
    <rPh sb="8" eb="11">
      <t>カマイシシ</t>
    </rPh>
    <rPh sb="12" eb="15">
      <t>スミタチョウ</t>
    </rPh>
    <rPh sb="16" eb="20">
      <t>オオフナトシ</t>
    </rPh>
    <rPh sb="21" eb="25">
      <t>リクゼンタカタ</t>
    </rPh>
    <rPh sb="25" eb="26">
      <t>シ</t>
    </rPh>
    <phoneticPr fontId="2"/>
  </si>
  <si>
    <t>沿岸支所</t>
    <rPh sb="0" eb="2">
      <t>エンガン</t>
    </rPh>
    <rPh sb="2" eb="4">
      <t>シショ</t>
    </rPh>
    <phoneticPr fontId="2"/>
  </si>
  <si>
    <t>※メールで送信頂く場合は、検査場所に関わらずメール送信先は同じです。 
この用紙をPDFデータとしてメール添付してお送りください。</t>
    <rPh sb="5" eb="7">
      <t>ソウシン</t>
    </rPh>
    <rPh sb="7" eb="8">
      <t>イタダ</t>
    </rPh>
    <rPh sb="9" eb="11">
      <t>バアイ</t>
    </rPh>
    <rPh sb="15" eb="17">
      <t>バショ</t>
    </rPh>
    <phoneticPr fontId="2"/>
  </si>
  <si>
    <t>［メール送付先］</t>
    <rPh sb="6" eb="7">
      <t>サキ</t>
    </rPh>
    <phoneticPr fontId="2"/>
  </si>
  <si>
    <t>kensa@ikjc.or.jp</t>
    <phoneticPr fontId="2"/>
  </si>
  <si>
    <t>●検査内容を記入してください●</t>
    <rPh sb="1" eb="3">
      <t>ケンサ</t>
    </rPh>
    <rPh sb="3" eb="5">
      <t>ナイヨウ</t>
    </rPh>
    <rPh sb="6" eb="8">
      <t>キニュウ</t>
    </rPh>
    <phoneticPr fontId="2"/>
  </si>
  <si>
    <t>災害復興</t>
    <rPh sb="0" eb="2">
      <t>サイガイ</t>
    </rPh>
    <rPh sb="2" eb="4">
      <t>フッコウ</t>
    </rPh>
    <phoneticPr fontId="2"/>
  </si>
  <si>
    <t>［検査場所］</t>
    <rPh sb="1" eb="3">
      <t>ケンサ</t>
    </rPh>
    <rPh sb="3" eb="5">
      <t>バショ</t>
    </rPh>
    <phoneticPr fontId="2"/>
  </si>
  <si>
    <t>※〇〇市〇〇町までを記入してください。（”岩手県”の記載は不要）</t>
    <rPh sb="3" eb="4">
      <t>シ</t>
    </rPh>
    <rPh sb="6" eb="7">
      <t>チョウ</t>
    </rPh>
    <rPh sb="10" eb="12">
      <t>キニュウ</t>
    </rPh>
    <rPh sb="21" eb="24">
      <t>イワテケン</t>
    </rPh>
    <rPh sb="26" eb="28">
      <t>キサイ</t>
    </rPh>
    <rPh sb="29" eb="31">
      <t>フヨウ</t>
    </rPh>
    <phoneticPr fontId="2"/>
  </si>
  <si>
    <t>［検査希望日］</t>
    <rPh sb="1" eb="3">
      <t>ケンサ</t>
    </rPh>
    <rPh sb="3" eb="5">
      <t>キボウ</t>
    </rPh>
    <rPh sb="5" eb="6">
      <t>ヒ</t>
    </rPh>
    <phoneticPr fontId="2"/>
  </si>
  <si>
    <t>月</t>
    <rPh sb="0" eb="1">
      <t>ガツ</t>
    </rPh>
    <phoneticPr fontId="2"/>
  </si>
  <si>
    <t>日</t>
    <rPh sb="0" eb="1">
      <t>ヒ</t>
    </rPh>
    <phoneticPr fontId="2"/>
  </si>
  <si>
    <t>[</t>
    <phoneticPr fontId="2"/>
  </si>
  <si>
    <t>]</t>
    <phoneticPr fontId="2"/>
  </si>
  <si>
    <t>※検査の混雑状況により、ご希望に沿えない場合がございますので、改めご了承ください。</t>
    <rPh sb="1" eb="3">
      <t>ケンサ</t>
    </rPh>
    <rPh sb="4" eb="6">
      <t>コンザツ</t>
    </rPh>
    <rPh sb="6" eb="8">
      <t>ジョウキョウ</t>
    </rPh>
    <rPh sb="13" eb="15">
      <t>キボウ</t>
    </rPh>
    <rPh sb="16" eb="17">
      <t>ソ</t>
    </rPh>
    <rPh sb="20" eb="22">
      <t>バアイ</t>
    </rPh>
    <rPh sb="31" eb="32">
      <t>アラタ</t>
    </rPh>
    <rPh sb="34" eb="36">
      <t>リョウショウ</t>
    </rPh>
    <phoneticPr fontId="2"/>
  </si>
  <si>
    <t>［手 数 料］</t>
    <rPh sb="1" eb="2">
      <t>テ</t>
    </rPh>
    <rPh sb="3" eb="4">
      <t>カズ</t>
    </rPh>
    <rPh sb="5" eb="6">
      <t>リョウ</t>
    </rPh>
    <phoneticPr fontId="2"/>
  </si>
  <si>
    <t>窓口</t>
    <rPh sb="0" eb="2">
      <t>マドグチ</t>
    </rPh>
    <phoneticPr fontId="2"/>
  </si>
  <si>
    <t>銀行振込</t>
    <rPh sb="0" eb="2">
      <t>ギンコウ</t>
    </rPh>
    <rPh sb="2" eb="4">
      <t>フリコミ</t>
    </rPh>
    <phoneticPr fontId="2"/>
  </si>
  <si>
    <t>［立会担当者］</t>
    <rPh sb="1" eb="3">
      <t>タチアイ</t>
    </rPh>
    <rPh sb="3" eb="6">
      <t>タントウシャ</t>
    </rPh>
    <phoneticPr fontId="2"/>
  </si>
  <si>
    <t>　　　↑検査日程のご連絡先：FAX or メールのどちらを希望されるか選択してください。</t>
    <rPh sb="4" eb="6">
      <t>ケンサ</t>
    </rPh>
    <rPh sb="6" eb="8">
      <t>ニッテイ</t>
    </rPh>
    <rPh sb="10" eb="12">
      <t>レンラク</t>
    </rPh>
    <rPh sb="12" eb="13">
      <t>サキ</t>
    </rPh>
    <rPh sb="29" eb="31">
      <t>キボウ</t>
    </rPh>
    <rPh sb="35" eb="37">
      <t>センタク</t>
    </rPh>
    <phoneticPr fontId="2"/>
  </si>
  <si>
    <t>送信日：平成　　年　　月　　日</t>
    <rPh sb="0" eb="3">
      <t>ソウシンビ</t>
    </rPh>
    <rPh sb="4" eb="6">
      <t>ヘイセイ</t>
    </rPh>
    <rPh sb="8" eb="9">
      <t>ネン</t>
    </rPh>
    <rPh sb="11" eb="12">
      <t>ガツ</t>
    </rPh>
    <rPh sb="14" eb="15">
      <t>ヒ</t>
    </rPh>
    <phoneticPr fontId="2"/>
  </si>
  <si>
    <t>送信先</t>
    <rPh sb="0" eb="2">
      <t>ソウシン</t>
    </rPh>
    <rPh sb="2" eb="3">
      <t>サキ</t>
    </rPh>
    <phoneticPr fontId="2"/>
  </si>
  <si>
    <t>検査員</t>
    <rPh sb="0" eb="3">
      <t>ケンサイン</t>
    </rPh>
    <phoneticPr fontId="2"/>
  </si>
  <si>
    <t>発信元</t>
    <rPh sb="0" eb="2">
      <t>ハッシン</t>
    </rPh>
    <rPh sb="2" eb="3">
      <t>モト</t>
    </rPh>
    <phoneticPr fontId="2"/>
  </si>
  <si>
    <t>（一財)岩手県建築住宅センター</t>
    <rPh sb="1" eb="2">
      <t>イチ</t>
    </rPh>
    <rPh sb="2" eb="3">
      <t>ザイ</t>
    </rPh>
    <rPh sb="4" eb="7">
      <t>イワテケン</t>
    </rPh>
    <rPh sb="7" eb="9">
      <t>ケンチク</t>
    </rPh>
    <rPh sb="9" eb="11">
      <t>ジュウタク</t>
    </rPh>
    <phoneticPr fontId="2"/>
  </si>
  <si>
    <t>　　　</t>
    <phoneticPr fontId="2"/>
  </si>
  <si>
    <t>・依頼番号</t>
    <rPh sb="1" eb="3">
      <t>イライ</t>
    </rPh>
    <rPh sb="3" eb="5">
      <t>バンゴウ</t>
    </rPh>
    <phoneticPr fontId="2"/>
  </si>
  <si>
    <t>住セ建基外部検第</t>
    <rPh sb="0" eb="1">
      <t>ジュウ</t>
    </rPh>
    <rPh sb="2" eb="4">
      <t>ケンキ</t>
    </rPh>
    <rPh sb="4" eb="6">
      <t>ガイブ</t>
    </rPh>
    <rPh sb="6" eb="7">
      <t>ケン</t>
    </rPh>
    <rPh sb="7" eb="8">
      <t>ダイ</t>
    </rPh>
    <phoneticPr fontId="2"/>
  </si>
  <si>
    <t>・完了検査引受</t>
    <rPh sb="1" eb="3">
      <t>カンリョウ</t>
    </rPh>
    <rPh sb="3" eb="5">
      <t>ケンサ</t>
    </rPh>
    <rPh sb="5" eb="7">
      <t>ヒキウケ</t>
    </rPh>
    <phoneticPr fontId="2"/>
  </si>
  <si>
    <t>平成　　年　　月　　日</t>
    <rPh sb="0" eb="2">
      <t>ヘイセイ</t>
    </rPh>
    <rPh sb="4" eb="5">
      <t>ネン</t>
    </rPh>
    <rPh sb="7" eb="8">
      <t>ガツ</t>
    </rPh>
    <rPh sb="10" eb="11">
      <t>ヒ</t>
    </rPh>
    <phoneticPr fontId="2"/>
  </si>
  <si>
    <t>・フラット　中間検査</t>
    <rPh sb="6" eb="8">
      <t>チュウカン</t>
    </rPh>
    <rPh sb="8" eb="10">
      <t>ケンサ</t>
    </rPh>
    <phoneticPr fontId="2"/>
  </si>
  <si>
    <t>・フラット　竣工検査</t>
    <rPh sb="6" eb="8">
      <t>シュンコウ</t>
    </rPh>
    <rPh sb="8" eb="10">
      <t>ケンサ</t>
    </rPh>
    <phoneticPr fontId="2"/>
  </si>
  <si>
    <t>・災害復興住宅　現場検査</t>
    <rPh sb="1" eb="3">
      <t>サイガイ</t>
    </rPh>
    <rPh sb="3" eb="5">
      <t>フッコウ</t>
    </rPh>
    <rPh sb="5" eb="7">
      <t>ジュウタク</t>
    </rPh>
    <rPh sb="8" eb="10">
      <t>ゲンバ</t>
    </rPh>
    <rPh sb="10" eb="12">
      <t>ケンサ</t>
    </rPh>
    <phoneticPr fontId="2"/>
  </si>
  <si>
    <t>　原議受取　　　月　　日までに</t>
    <rPh sb="1" eb="3">
      <t>ゲンギ</t>
    </rPh>
    <rPh sb="3" eb="5">
      <t>ウケトリ</t>
    </rPh>
    <rPh sb="8" eb="9">
      <t>ガツ</t>
    </rPh>
    <rPh sb="11" eb="12">
      <t>ヒ</t>
    </rPh>
    <phoneticPr fontId="2"/>
  </si>
  <si>
    <t>第２号様式</t>
    <rPh sb="0" eb="1">
      <t>ダイ</t>
    </rPh>
    <rPh sb="2" eb="3">
      <t>ゴウ</t>
    </rPh>
    <rPh sb="3" eb="5">
      <t>ヨウシキ</t>
    </rPh>
    <phoneticPr fontId="47"/>
  </si>
  <si>
    <t>現 地 調 査 票</t>
    <rPh sb="0" eb="1">
      <t>ゲン</t>
    </rPh>
    <rPh sb="2" eb="3">
      <t>チ</t>
    </rPh>
    <rPh sb="4" eb="5">
      <t>チョウ</t>
    </rPh>
    <rPh sb="6" eb="7">
      <t>サ</t>
    </rPh>
    <rPh sb="8" eb="9">
      <t>ヒョウ</t>
    </rPh>
    <phoneticPr fontId="47"/>
  </si>
  <si>
    <t>作成日</t>
    <rPh sb="0" eb="3">
      <t>サクセイビ</t>
    </rPh>
    <phoneticPr fontId="47"/>
  </si>
  <si>
    <t>H</t>
    <phoneticPr fontId="47"/>
  </si>
  <si>
    <t>年</t>
    <rPh sb="0" eb="1">
      <t>ネン</t>
    </rPh>
    <phoneticPr fontId="47"/>
  </si>
  <si>
    <t>月</t>
    <rPh sb="0" eb="1">
      <t>ガツ</t>
    </rPh>
    <phoneticPr fontId="47"/>
  </si>
  <si>
    <t>日</t>
    <rPh sb="0" eb="1">
      <t>ヒ</t>
    </rPh>
    <phoneticPr fontId="47"/>
  </si>
  <si>
    <t>※申請に係る敷地に関する次の事項について、市町村等の担当部署に確認のうえ、その結果を記載してください。</t>
    <rPh sb="1" eb="3">
      <t>シンセイ</t>
    </rPh>
    <rPh sb="4" eb="5">
      <t>カカ</t>
    </rPh>
    <rPh sb="6" eb="8">
      <t>シキチ</t>
    </rPh>
    <rPh sb="9" eb="10">
      <t>カン</t>
    </rPh>
    <rPh sb="12" eb="13">
      <t>ツギ</t>
    </rPh>
    <rPh sb="14" eb="16">
      <t>ジコウ</t>
    </rPh>
    <rPh sb="21" eb="24">
      <t>シチョウソン</t>
    </rPh>
    <rPh sb="24" eb="25">
      <t>トウ</t>
    </rPh>
    <rPh sb="26" eb="28">
      <t>タントウ</t>
    </rPh>
    <rPh sb="28" eb="30">
      <t>ブショ</t>
    </rPh>
    <rPh sb="31" eb="33">
      <t>カクニン</t>
    </rPh>
    <rPh sb="39" eb="41">
      <t>ケッカ</t>
    </rPh>
    <rPh sb="42" eb="44">
      <t>キサイ</t>
    </rPh>
    <phoneticPr fontId="47"/>
  </si>
  <si>
    <t>　　（該当する□欄にレ点を入れ、必要箇所に記入してください。）</t>
    <rPh sb="3" eb="5">
      <t>ガイトウ</t>
    </rPh>
    <rPh sb="8" eb="9">
      <t>ラン</t>
    </rPh>
    <rPh sb="11" eb="12">
      <t>テン</t>
    </rPh>
    <rPh sb="13" eb="14">
      <t>イ</t>
    </rPh>
    <rPh sb="16" eb="18">
      <t>ヒツヨウ</t>
    </rPh>
    <rPh sb="18" eb="20">
      <t>カショ</t>
    </rPh>
    <rPh sb="21" eb="23">
      <t>キニュウ</t>
    </rPh>
    <phoneticPr fontId="47"/>
  </si>
  <si>
    <t>敷地の地名・地番</t>
    <rPh sb="0" eb="2">
      <t>シキチ</t>
    </rPh>
    <rPh sb="3" eb="5">
      <t>チメイ</t>
    </rPh>
    <rPh sb="6" eb="8">
      <t>チバン</t>
    </rPh>
    <phoneticPr fontId="47"/>
  </si>
  <si>
    <t>都市計画区域</t>
    <rPh sb="0" eb="2">
      <t>トシ</t>
    </rPh>
    <rPh sb="2" eb="4">
      <t>ケイカク</t>
    </rPh>
    <rPh sb="4" eb="6">
      <t>クイキ</t>
    </rPh>
    <phoneticPr fontId="47"/>
  </si>
  <si>
    <t>内</t>
    <rPh sb="0" eb="1">
      <t>ナイ</t>
    </rPh>
    <phoneticPr fontId="47"/>
  </si>
  <si>
    <t>（</t>
    <phoneticPr fontId="47"/>
  </si>
  <si>
    <t>市街化区域</t>
    <rPh sb="0" eb="3">
      <t>シガイカ</t>
    </rPh>
    <rPh sb="3" eb="5">
      <t>クイキ</t>
    </rPh>
    <phoneticPr fontId="47"/>
  </si>
  <si>
    <t>市街化調整区域</t>
    <rPh sb="0" eb="3">
      <t>シガイカ</t>
    </rPh>
    <rPh sb="3" eb="5">
      <t>チョウセイ</t>
    </rPh>
    <rPh sb="5" eb="7">
      <t>クイキ</t>
    </rPh>
    <phoneticPr fontId="47"/>
  </si>
  <si>
    <t>未設定</t>
    <rPh sb="0" eb="3">
      <t>ミセッテイ</t>
    </rPh>
    <phoneticPr fontId="47"/>
  </si>
  <si>
    <t>）</t>
    <phoneticPr fontId="47"/>
  </si>
  <si>
    <t>外</t>
    <rPh sb="0" eb="1">
      <t>ソト</t>
    </rPh>
    <phoneticPr fontId="47"/>
  </si>
  <si>
    <t>用途地域</t>
    <rPh sb="0" eb="2">
      <t>ヨウト</t>
    </rPh>
    <rPh sb="2" eb="4">
      <t>チイキ</t>
    </rPh>
    <phoneticPr fontId="47"/>
  </si>
  <si>
    <t>一種低層(</t>
    <rPh sb="0" eb="2">
      <t>イッシュ</t>
    </rPh>
    <rPh sb="2" eb="4">
      <t>テイソウ</t>
    </rPh>
    <phoneticPr fontId="47"/>
  </si>
  <si>
    <t>／</t>
    <phoneticPr fontId="47"/>
  </si>
  <si>
    <t>）</t>
    <phoneticPr fontId="47"/>
  </si>
  <si>
    <t>【外壁後退</t>
    <rPh sb="1" eb="3">
      <t>ガイヘキ</t>
    </rPh>
    <rPh sb="3" eb="5">
      <t>コウタイ</t>
    </rPh>
    <phoneticPr fontId="47"/>
  </si>
  <si>
    <t>有</t>
    <rPh sb="0" eb="1">
      <t>ア</t>
    </rPh>
    <phoneticPr fontId="47"/>
  </si>
  <si>
    <t>ｍ</t>
    <phoneticPr fontId="47"/>
  </si>
  <si>
    <t>無</t>
    <rPh sb="0" eb="1">
      <t>ナ</t>
    </rPh>
    <phoneticPr fontId="47"/>
  </si>
  <si>
    <t>】</t>
    <phoneticPr fontId="47"/>
  </si>
  <si>
    <t>（指定容積率/指定建蔽率）</t>
    <rPh sb="1" eb="3">
      <t>シテイ</t>
    </rPh>
    <rPh sb="3" eb="5">
      <t>ヨウセキ</t>
    </rPh>
    <rPh sb="5" eb="6">
      <t>リツ</t>
    </rPh>
    <rPh sb="7" eb="9">
      <t>シテイ</t>
    </rPh>
    <rPh sb="9" eb="12">
      <t>ケンペイリツ</t>
    </rPh>
    <phoneticPr fontId="47"/>
  </si>
  <si>
    <t>二種低層(</t>
    <rPh sb="0" eb="2">
      <t>ニシュ</t>
    </rPh>
    <rPh sb="2" eb="4">
      <t>テイソウ</t>
    </rPh>
    <phoneticPr fontId="47"/>
  </si>
  <si>
    <t>／</t>
    <phoneticPr fontId="47"/>
  </si>
  <si>
    <t>一種中高層(</t>
    <rPh sb="0" eb="2">
      <t>イッシュ</t>
    </rPh>
    <rPh sb="2" eb="5">
      <t>チュウコウソウ</t>
    </rPh>
    <phoneticPr fontId="47"/>
  </si>
  <si>
    <t>二種中高層(</t>
    <rPh sb="0" eb="2">
      <t>ニシュ</t>
    </rPh>
    <rPh sb="2" eb="5">
      <t>チュウコウソウ</t>
    </rPh>
    <phoneticPr fontId="47"/>
  </si>
  <si>
    <t>一種住居(</t>
    <rPh sb="0" eb="2">
      <t>イッシュ</t>
    </rPh>
    <rPh sb="2" eb="4">
      <t>ジュウキョ</t>
    </rPh>
    <phoneticPr fontId="47"/>
  </si>
  <si>
    <t>二種住居(</t>
    <rPh sb="0" eb="2">
      <t>ニシュ</t>
    </rPh>
    <rPh sb="2" eb="4">
      <t>ジュウキョ</t>
    </rPh>
    <phoneticPr fontId="47"/>
  </si>
  <si>
    <t>準住居   (</t>
    <rPh sb="0" eb="1">
      <t>ジュン</t>
    </rPh>
    <rPh sb="1" eb="3">
      <t>ジュウキョ</t>
    </rPh>
    <phoneticPr fontId="47"/>
  </si>
  <si>
    <t>近隣商業(</t>
    <rPh sb="0" eb="2">
      <t>キンリン</t>
    </rPh>
    <rPh sb="2" eb="4">
      <t>ショウギョウ</t>
    </rPh>
    <phoneticPr fontId="47"/>
  </si>
  <si>
    <t>商業    (</t>
    <rPh sb="0" eb="2">
      <t>ショウギョウ</t>
    </rPh>
    <phoneticPr fontId="47"/>
  </si>
  <si>
    <t>準工業   (</t>
    <rPh sb="0" eb="1">
      <t>ジュン</t>
    </rPh>
    <rPh sb="1" eb="3">
      <t>コウギョウ</t>
    </rPh>
    <phoneticPr fontId="47"/>
  </si>
  <si>
    <t>工業　　(</t>
    <rPh sb="0" eb="2">
      <t>コウギョウ</t>
    </rPh>
    <phoneticPr fontId="47"/>
  </si>
  <si>
    <t>工業専用(</t>
    <rPh sb="0" eb="2">
      <t>コウギョウ</t>
    </rPh>
    <rPh sb="2" eb="4">
      <t>センヨウ</t>
    </rPh>
    <phoneticPr fontId="47"/>
  </si>
  <si>
    <t>指定なし (</t>
    <rPh sb="0" eb="2">
      <t>シテイ</t>
    </rPh>
    <phoneticPr fontId="47"/>
  </si>
  <si>
    <t>防火地域等</t>
    <rPh sb="0" eb="2">
      <t>ボウカ</t>
    </rPh>
    <rPh sb="2" eb="4">
      <t>チイキ</t>
    </rPh>
    <rPh sb="4" eb="5">
      <t>トウ</t>
    </rPh>
    <phoneticPr fontId="47"/>
  </si>
  <si>
    <t>防火地域</t>
    <rPh sb="0" eb="2">
      <t>ボウカ</t>
    </rPh>
    <rPh sb="2" eb="4">
      <t>チイキ</t>
    </rPh>
    <phoneticPr fontId="47"/>
  </si>
  <si>
    <t>準防火地域</t>
    <rPh sb="0" eb="1">
      <t>ジュン</t>
    </rPh>
    <rPh sb="1" eb="3">
      <t>ボウカ</t>
    </rPh>
    <rPh sb="3" eb="5">
      <t>チイキ</t>
    </rPh>
    <phoneticPr fontId="47"/>
  </si>
  <si>
    <t>法第22条区域</t>
    <rPh sb="0" eb="1">
      <t>ホウ</t>
    </rPh>
    <rPh sb="1" eb="2">
      <t>ダイ</t>
    </rPh>
    <rPh sb="4" eb="5">
      <t>ジョウ</t>
    </rPh>
    <rPh sb="5" eb="7">
      <t>クイキ</t>
    </rPh>
    <phoneticPr fontId="47"/>
  </si>
  <si>
    <t>指定なし</t>
    <rPh sb="0" eb="2">
      <t>シテイ</t>
    </rPh>
    <phoneticPr fontId="47"/>
  </si>
  <si>
    <t>その他の地区等</t>
    <rPh sb="2" eb="3">
      <t>タ</t>
    </rPh>
    <rPh sb="4" eb="6">
      <t>チク</t>
    </rPh>
    <rPh sb="6" eb="7">
      <t>トウ</t>
    </rPh>
    <phoneticPr fontId="47"/>
  </si>
  <si>
    <t>風致地区</t>
    <rPh sb="0" eb="2">
      <t>フウチ</t>
    </rPh>
    <rPh sb="2" eb="4">
      <t>チク</t>
    </rPh>
    <phoneticPr fontId="47"/>
  </si>
  <si>
    <t>【</t>
    <phoneticPr fontId="47"/>
  </si>
  <si>
    <r>
      <t>】　</t>
    </r>
    <r>
      <rPr>
        <vertAlign val="superscript"/>
        <sz val="10"/>
        <rFont val="ＭＳ Ｐ明朝"/>
        <family val="1"/>
        <charset val="128"/>
      </rPr>
      <t>＊１</t>
    </r>
    <phoneticPr fontId="47"/>
  </si>
  <si>
    <t>特別用途地区</t>
    <rPh sb="0" eb="2">
      <t>トクベツ</t>
    </rPh>
    <rPh sb="2" eb="4">
      <t>ヨウト</t>
    </rPh>
    <rPh sb="4" eb="6">
      <t>チク</t>
    </rPh>
    <phoneticPr fontId="47"/>
  </si>
  <si>
    <t>【</t>
    <phoneticPr fontId="47"/>
  </si>
  <si>
    <r>
      <t>】　</t>
    </r>
    <r>
      <rPr>
        <vertAlign val="superscript"/>
        <sz val="10"/>
        <rFont val="ＭＳ Ｐ明朝"/>
        <family val="1"/>
        <charset val="128"/>
      </rPr>
      <t>＊２</t>
    </r>
    <phoneticPr fontId="47"/>
  </si>
  <si>
    <t>特定用途制限地域</t>
    <rPh sb="0" eb="2">
      <t>トクテイ</t>
    </rPh>
    <rPh sb="2" eb="4">
      <t>ヨウト</t>
    </rPh>
    <rPh sb="4" eb="6">
      <t>セイゲン</t>
    </rPh>
    <rPh sb="6" eb="8">
      <t>チイキ</t>
    </rPh>
    <phoneticPr fontId="47"/>
  </si>
  <si>
    <t>高度利用地区</t>
    <rPh sb="0" eb="2">
      <t>コウド</t>
    </rPh>
    <rPh sb="2" eb="4">
      <t>リヨウ</t>
    </rPh>
    <rPh sb="4" eb="6">
      <t>チク</t>
    </rPh>
    <phoneticPr fontId="47"/>
  </si>
  <si>
    <t>景観地区</t>
    <rPh sb="0" eb="2">
      <t>ケイカン</t>
    </rPh>
    <rPh sb="2" eb="4">
      <t>チク</t>
    </rPh>
    <phoneticPr fontId="47"/>
  </si>
  <si>
    <t>駐車場整備地区</t>
    <rPh sb="0" eb="2">
      <t>チュウシャ</t>
    </rPh>
    <rPh sb="2" eb="3">
      <t>ジョウ</t>
    </rPh>
    <rPh sb="3" eb="5">
      <t>セイビ</t>
    </rPh>
    <rPh sb="5" eb="7">
      <t>チク</t>
    </rPh>
    <phoneticPr fontId="47"/>
  </si>
  <si>
    <t>臨港地区</t>
    <rPh sb="0" eb="2">
      <t>リンコウ</t>
    </rPh>
    <rPh sb="2" eb="4">
      <t>チク</t>
    </rPh>
    <phoneticPr fontId="47"/>
  </si>
  <si>
    <t>流通業務地区</t>
    <rPh sb="0" eb="2">
      <t>リュウツウ</t>
    </rPh>
    <rPh sb="2" eb="4">
      <t>ギョウム</t>
    </rPh>
    <rPh sb="4" eb="6">
      <t>チク</t>
    </rPh>
    <phoneticPr fontId="47"/>
  </si>
  <si>
    <t>伝統的建造物保存地区</t>
    <rPh sb="0" eb="2">
      <t>デントウ</t>
    </rPh>
    <rPh sb="2" eb="3">
      <t>テキ</t>
    </rPh>
    <rPh sb="3" eb="6">
      <t>ケンゾウブツ</t>
    </rPh>
    <rPh sb="6" eb="8">
      <t>ホゾン</t>
    </rPh>
    <rPh sb="8" eb="10">
      <t>チク</t>
    </rPh>
    <phoneticPr fontId="47"/>
  </si>
  <si>
    <t>その他（</t>
  </si>
  <si>
    <t>地区計画</t>
    <rPh sb="0" eb="2">
      <t>チク</t>
    </rPh>
    <rPh sb="2" eb="4">
      <t>ケイカク</t>
    </rPh>
    <phoneticPr fontId="47"/>
  </si>
  <si>
    <t>有　【地区名：</t>
    <rPh sb="0" eb="1">
      <t>ア</t>
    </rPh>
    <rPh sb="3" eb="6">
      <t>チクメイ</t>
    </rPh>
    <phoneticPr fontId="47"/>
  </si>
  <si>
    <t>】　（手続き：</t>
    <rPh sb="3" eb="5">
      <t>テツヅ</t>
    </rPh>
    <phoneticPr fontId="47"/>
  </si>
  <si>
    <t>済</t>
    <rPh sb="0" eb="1">
      <t>ズミ</t>
    </rPh>
    <phoneticPr fontId="47"/>
  </si>
  <si>
    <t>未</t>
    <rPh sb="0" eb="1">
      <t>ミ</t>
    </rPh>
    <phoneticPr fontId="47"/>
  </si>
  <si>
    <t>）</t>
    <phoneticPr fontId="47"/>
  </si>
  <si>
    <t>開発許可関係</t>
    <rPh sb="0" eb="2">
      <t>カイハツ</t>
    </rPh>
    <rPh sb="2" eb="4">
      <t>キョカ</t>
    </rPh>
    <rPh sb="4" eb="6">
      <t>カンケイ</t>
    </rPh>
    <phoneticPr fontId="47"/>
  </si>
  <si>
    <t>要</t>
    <rPh sb="0" eb="1">
      <t>ヨウ</t>
    </rPh>
    <phoneticPr fontId="47"/>
  </si>
  <si>
    <t>（</t>
    <phoneticPr fontId="47"/>
  </si>
  <si>
    <t>許可済</t>
    <rPh sb="0" eb="2">
      <t>キョカ</t>
    </rPh>
    <rPh sb="2" eb="3">
      <t>ズ</t>
    </rPh>
    <phoneticPr fontId="47"/>
  </si>
  <si>
    <t>不要</t>
    <rPh sb="0" eb="2">
      <t>フヨウ</t>
    </rPh>
    <phoneticPr fontId="47"/>
  </si>
  <si>
    <t>都計法第29条</t>
    <rPh sb="0" eb="1">
      <t>ミヤコ</t>
    </rPh>
    <rPh sb="2" eb="3">
      <t>ホウ</t>
    </rPh>
    <rPh sb="3" eb="4">
      <t>ダイ</t>
    </rPh>
    <rPh sb="6" eb="7">
      <t>ジョウ</t>
    </rPh>
    <phoneticPr fontId="47"/>
  </si>
  <si>
    <t>都計法第34条の2</t>
    <rPh sb="3" eb="4">
      <t>ダイ</t>
    </rPh>
    <rPh sb="6" eb="7">
      <t>ジョウ</t>
    </rPh>
    <phoneticPr fontId="47"/>
  </si>
  <si>
    <t>都計法第35条の2</t>
    <rPh sb="3" eb="4">
      <t>ダイ</t>
    </rPh>
    <rPh sb="6" eb="7">
      <t>ジョウ</t>
    </rPh>
    <phoneticPr fontId="47"/>
  </si>
  <si>
    <t>都計法第37条</t>
    <rPh sb="3" eb="4">
      <t>ダイ</t>
    </rPh>
    <rPh sb="6" eb="7">
      <t>ジョウ</t>
    </rPh>
    <phoneticPr fontId="47"/>
  </si>
  <si>
    <t>都計法第41条</t>
    <rPh sb="0" eb="1">
      <t>ミヤコ</t>
    </rPh>
    <rPh sb="2" eb="3">
      <t>ホウ</t>
    </rPh>
    <rPh sb="3" eb="4">
      <t>ダイ</t>
    </rPh>
    <rPh sb="6" eb="7">
      <t>ジョウ</t>
    </rPh>
    <phoneticPr fontId="47"/>
  </si>
  <si>
    <t>都計法第42条</t>
    <rPh sb="0" eb="1">
      <t>ミヤコ</t>
    </rPh>
    <rPh sb="2" eb="3">
      <t>ホウ</t>
    </rPh>
    <rPh sb="3" eb="4">
      <t>ダイ</t>
    </rPh>
    <rPh sb="6" eb="7">
      <t>ジョウ</t>
    </rPh>
    <phoneticPr fontId="47"/>
  </si>
  <si>
    <t>都計法第43条</t>
    <rPh sb="0" eb="1">
      <t>ミヤコ</t>
    </rPh>
    <rPh sb="2" eb="3">
      <t>ホウ</t>
    </rPh>
    <rPh sb="3" eb="4">
      <t>ダイ</t>
    </rPh>
    <rPh sb="6" eb="7">
      <t>ジョウ</t>
    </rPh>
    <phoneticPr fontId="47"/>
  </si>
  <si>
    <t>その他（</t>
    <phoneticPr fontId="47"/>
  </si>
  <si>
    <t>）</t>
    <phoneticPr fontId="47"/>
  </si>
  <si>
    <t>都計法施行規則第60条証明</t>
    <rPh sb="0" eb="1">
      <t>ミヤコ</t>
    </rPh>
    <rPh sb="2" eb="3">
      <t>ホウ</t>
    </rPh>
    <rPh sb="3" eb="5">
      <t>シコウ</t>
    </rPh>
    <rPh sb="5" eb="7">
      <t>キソク</t>
    </rPh>
    <rPh sb="7" eb="8">
      <t>ダイ</t>
    </rPh>
    <rPh sb="10" eb="11">
      <t>ジョウ</t>
    </rPh>
    <rPh sb="11" eb="13">
      <t>ショウメイ</t>
    </rPh>
    <phoneticPr fontId="47"/>
  </si>
  <si>
    <t>都市計画法第53条</t>
    <phoneticPr fontId="47"/>
  </si>
  <si>
    <t>土地区画整理法第76条</t>
    <rPh sb="0" eb="2">
      <t>トチ</t>
    </rPh>
    <rPh sb="2" eb="4">
      <t>クカク</t>
    </rPh>
    <rPh sb="4" eb="6">
      <t>セイリ</t>
    </rPh>
    <rPh sb="6" eb="7">
      <t>ホウ</t>
    </rPh>
    <rPh sb="7" eb="8">
      <t>ダイ</t>
    </rPh>
    <rPh sb="10" eb="11">
      <t>ジョウ</t>
    </rPh>
    <phoneticPr fontId="47"/>
  </si>
  <si>
    <t>道路関係</t>
    <rPh sb="0" eb="2">
      <t>ドウロ</t>
    </rPh>
    <rPh sb="2" eb="4">
      <t>カンケイ</t>
    </rPh>
    <phoneticPr fontId="47"/>
  </si>
  <si>
    <t>法第42条第1項第1号～第3号</t>
    <rPh sb="0" eb="1">
      <t>ホウ</t>
    </rPh>
    <rPh sb="1" eb="2">
      <t>ダイ</t>
    </rPh>
    <rPh sb="4" eb="5">
      <t>ジョウ</t>
    </rPh>
    <rPh sb="5" eb="6">
      <t>ダイ</t>
    </rPh>
    <rPh sb="7" eb="8">
      <t>コウ</t>
    </rPh>
    <rPh sb="8" eb="9">
      <t>ダイ</t>
    </rPh>
    <rPh sb="10" eb="11">
      <t>ゴウ</t>
    </rPh>
    <rPh sb="12" eb="13">
      <t>ダイ</t>
    </rPh>
    <rPh sb="14" eb="15">
      <t>ゴウ</t>
    </rPh>
    <phoneticPr fontId="47"/>
  </si>
  <si>
    <t>・幅員確認方法</t>
    <rPh sb="1" eb="3">
      <t>フクイン</t>
    </rPh>
    <rPh sb="3" eb="5">
      <t>カクニン</t>
    </rPh>
    <rPh sb="5" eb="7">
      <t>ホウホウ</t>
    </rPh>
    <phoneticPr fontId="47"/>
  </si>
  <si>
    <t>・道路種別</t>
    <rPh sb="1" eb="3">
      <t>ドウロ</t>
    </rPh>
    <rPh sb="3" eb="5">
      <t>シュベツ</t>
    </rPh>
    <phoneticPr fontId="47"/>
  </si>
  <si>
    <t>実測</t>
    <rPh sb="0" eb="2">
      <t>ジッソク</t>
    </rPh>
    <phoneticPr fontId="47"/>
  </si>
  <si>
    <t>台帳</t>
    <rPh sb="0" eb="2">
      <t>ダイチョウ</t>
    </rPh>
    <phoneticPr fontId="47"/>
  </si>
  <si>
    <t>・現況幅員</t>
    <rPh sb="1" eb="3">
      <t>ゲンキョウ</t>
    </rPh>
    <rPh sb="3" eb="5">
      <t>フクイン</t>
    </rPh>
    <phoneticPr fontId="47"/>
  </si>
  <si>
    <t>ｍ</t>
    <phoneticPr fontId="47"/>
  </si>
  <si>
    <t>法第42条第1項第4号、第5号</t>
    <rPh sb="0" eb="1">
      <t>ホウ</t>
    </rPh>
    <rPh sb="1" eb="2">
      <t>ダイ</t>
    </rPh>
    <rPh sb="4" eb="5">
      <t>ジョウ</t>
    </rPh>
    <rPh sb="5" eb="6">
      <t>ダイ</t>
    </rPh>
    <rPh sb="7" eb="8">
      <t>コウ</t>
    </rPh>
    <rPh sb="8" eb="9">
      <t>ダイ</t>
    </rPh>
    <rPh sb="10" eb="11">
      <t>ゴウ</t>
    </rPh>
    <rPh sb="12" eb="13">
      <t>ダイ</t>
    </rPh>
    <rPh sb="14" eb="15">
      <t>ゴウ</t>
    </rPh>
    <phoneticPr fontId="47"/>
  </si>
  <si>
    <t>・道路法第24、32条等</t>
    <rPh sb="1" eb="4">
      <t>ドウロホウ</t>
    </rPh>
    <rPh sb="4" eb="5">
      <t>ダイ</t>
    </rPh>
    <rPh sb="10" eb="11">
      <t>ジョウ</t>
    </rPh>
    <rPh sb="11" eb="12">
      <t>トウ</t>
    </rPh>
    <phoneticPr fontId="47"/>
  </si>
  <si>
    <t>・指定幅員</t>
    <rPh sb="1" eb="3">
      <t>シテイ</t>
    </rPh>
    <rPh sb="3" eb="5">
      <t>フクイン</t>
    </rPh>
    <phoneticPr fontId="47"/>
  </si>
  <si>
    <t>第</t>
    <rPh sb="0" eb="1">
      <t>ダイ</t>
    </rPh>
    <phoneticPr fontId="47"/>
  </si>
  <si>
    <t>号</t>
    <rPh sb="0" eb="1">
      <t>ゴウ</t>
    </rPh>
    <phoneticPr fontId="47"/>
  </si>
  <si>
    <t>法第42条第2項</t>
    <rPh sb="0" eb="1">
      <t>ホウ</t>
    </rPh>
    <rPh sb="1" eb="2">
      <t>ダイ</t>
    </rPh>
    <rPh sb="4" eb="5">
      <t>ジョウ</t>
    </rPh>
    <rPh sb="5" eb="6">
      <t>ダイ</t>
    </rPh>
    <rPh sb="7" eb="8">
      <t>コウ</t>
    </rPh>
    <phoneticPr fontId="47"/>
  </si>
  <si>
    <t>ｍ</t>
    <phoneticPr fontId="47"/>
  </si>
  <si>
    <t>・狭あい道路(要綱)該当</t>
    <rPh sb="1" eb="2">
      <t>キョウ</t>
    </rPh>
    <rPh sb="4" eb="6">
      <t>ドウロ</t>
    </rPh>
    <rPh sb="7" eb="9">
      <t>ヨウコウ</t>
    </rPh>
    <rPh sb="10" eb="12">
      <t>ガイトウ</t>
    </rPh>
    <phoneticPr fontId="47"/>
  </si>
  <si>
    <t>法第43条ただし書き許可</t>
    <rPh sb="0" eb="1">
      <t>ホウ</t>
    </rPh>
    <rPh sb="1" eb="2">
      <t>ダイ</t>
    </rPh>
    <rPh sb="4" eb="5">
      <t>ジョウ</t>
    </rPh>
    <rPh sb="8" eb="9">
      <t>ガ</t>
    </rPh>
    <rPh sb="10" eb="12">
      <t>キョカ</t>
    </rPh>
    <phoneticPr fontId="47"/>
  </si>
  <si>
    <t>下水道</t>
    <rPh sb="0" eb="3">
      <t>ゲスイドウ</t>
    </rPh>
    <phoneticPr fontId="47"/>
  </si>
  <si>
    <t>区域内</t>
    <rPh sb="0" eb="2">
      <t>クイキ</t>
    </rPh>
    <rPh sb="2" eb="3">
      <t>ナイ</t>
    </rPh>
    <phoneticPr fontId="47"/>
  </si>
  <si>
    <t>処理開始（</t>
    <rPh sb="0" eb="2">
      <t>ショリ</t>
    </rPh>
    <rPh sb="2" eb="4">
      <t>カイシ</t>
    </rPh>
    <phoneticPr fontId="47"/>
  </si>
  <si>
    <t>(公共、集落排水区域）</t>
    <rPh sb="1" eb="3">
      <t>コウキョウ</t>
    </rPh>
    <rPh sb="4" eb="6">
      <t>シュウラク</t>
    </rPh>
    <rPh sb="6" eb="8">
      <t>ハイスイ</t>
    </rPh>
    <rPh sb="8" eb="10">
      <t>クイキ</t>
    </rPh>
    <phoneticPr fontId="47"/>
  </si>
  <si>
    <t>浄化槽</t>
    <rPh sb="0" eb="3">
      <t>ジョウカソウ</t>
    </rPh>
    <phoneticPr fontId="47"/>
  </si>
  <si>
    <t>（</t>
    <phoneticPr fontId="47"/>
  </si>
  <si>
    <t>個人設置</t>
    <rPh sb="0" eb="2">
      <t>コジン</t>
    </rPh>
    <rPh sb="2" eb="4">
      <t>セッチ</t>
    </rPh>
    <phoneticPr fontId="47"/>
  </si>
  <si>
    <t>公設</t>
    <rPh sb="0" eb="2">
      <t>コウセツ</t>
    </rPh>
    <phoneticPr fontId="47"/>
  </si>
  <si>
    <t>）</t>
    <phoneticPr fontId="47"/>
  </si>
  <si>
    <t>汲み取り</t>
    <rPh sb="0" eb="1">
      <t>ク</t>
    </rPh>
    <rPh sb="2" eb="3">
      <t>ト</t>
    </rPh>
    <phoneticPr fontId="47"/>
  </si>
  <si>
    <t>便所なし</t>
    <rPh sb="0" eb="2">
      <t>ベンジョ</t>
    </rPh>
    <phoneticPr fontId="47"/>
  </si>
  <si>
    <t>宅地造成工事規制区域</t>
    <rPh sb="0" eb="2">
      <t>タクチ</t>
    </rPh>
    <rPh sb="2" eb="4">
      <t>ゾウセイ</t>
    </rPh>
    <rPh sb="4" eb="6">
      <t>コウジ</t>
    </rPh>
    <rPh sb="6" eb="8">
      <t>キセイ</t>
    </rPh>
    <rPh sb="8" eb="10">
      <t>クイキ</t>
    </rPh>
    <phoneticPr fontId="47"/>
  </si>
  <si>
    <t>内</t>
    <rPh sb="0" eb="1">
      <t>ウチ</t>
    </rPh>
    <phoneticPr fontId="47"/>
  </si>
  <si>
    <t>（</t>
    <phoneticPr fontId="47"/>
  </si>
  <si>
    <t>造成有</t>
    <rPh sb="0" eb="2">
      <t>ゾウセイ</t>
    </rPh>
    <rPh sb="2" eb="3">
      <t>ア</t>
    </rPh>
    <phoneticPr fontId="47"/>
  </si>
  <si>
    <t>[</t>
    <phoneticPr fontId="47"/>
  </si>
  <si>
    <t>許可未</t>
    <rPh sb="0" eb="2">
      <t>キョカ</t>
    </rPh>
    <rPh sb="2" eb="3">
      <t>ミ</t>
    </rPh>
    <phoneticPr fontId="47"/>
  </si>
  <si>
    <t>]</t>
    <phoneticPr fontId="47"/>
  </si>
  <si>
    <t>造成無</t>
    <rPh sb="0" eb="2">
      <t>ゾウセイ</t>
    </rPh>
    <rPh sb="2" eb="3">
      <t>ナ</t>
    </rPh>
    <phoneticPr fontId="47"/>
  </si>
  <si>
    <t>）</t>
    <phoneticPr fontId="47"/>
  </si>
  <si>
    <t>土砂災害特別警戒区域</t>
    <rPh sb="0" eb="2">
      <t>ドシャ</t>
    </rPh>
    <rPh sb="2" eb="4">
      <t>サイガイ</t>
    </rPh>
    <rPh sb="4" eb="6">
      <t>トクベツ</t>
    </rPh>
    <rPh sb="6" eb="8">
      <t>ケイカイ</t>
    </rPh>
    <rPh sb="8" eb="10">
      <t>クイキ</t>
    </rPh>
    <phoneticPr fontId="47"/>
  </si>
  <si>
    <t>区域内に居室有り・告示検討済</t>
    <rPh sb="0" eb="2">
      <t>クイキ</t>
    </rPh>
    <rPh sb="2" eb="3">
      <t>ナイ</t>
    </rPh>
    <rPh sb="4" eb="6">
      <t>キョシツ</t>
    </rPh>
    <rPh sb="6" eb="7">
      <t>ア</t>
    </rPh>
    <rPh sb="9" eb="11">
      <t>コクジ</t>
    </rPh>
    <rPh sb="11" eb="13">
      <t>ケントウ</t>
    </rPh>
    <rPh sb="13" eb="14">
      <t>ズ</t>
    </rPh>
    <phoneticPr fontId="47"/>
  </si>
  <si>
    <t>区域内に居室無し</t>
    <rPh sb="0" eb="2">
      <t>クイキ</t>
    </rPh>
    <rPh sb="2" eb="3">
      <t>ナイ</t>
    </rPh>
    <rPh sb="4" eb="6">
      <t>キョシツ</t>
    </rPh>
    <rPh sb="6" eb="7">
      <t>ナ</t>
    </rPh>
    <phoneticPr fontId="47"/>
  </si>
  <si>
    <t>急傾斜地崩壊危険区域</t>
    <rPh sb="0" eb="1">
      <t>キュウ</t>
    </rPh>
    <rPh sb="1" eb="4">
      <t>ケイシャチ</t>
    </rPh>
    <rPh sb="4" eb="6">
      <t>ホウカイ</t>
    </rPh>
    <rPh sb="6" eb="8">
      <t>キケン</t>
    </rPh>
    <rPh sb="8" eb="10">
      <t>クイキ</t>
    </rPh>
    <phoneticPr fontId="47"/>
  </si>
  <si>
    <t>災害危険区域</t>
    <rPh sb="0" eb="2">
      <t>サイガイ</t>
    </rPh>
    <rPh sb="2" eb="4">
      <t>キケン</t>
    </rPh>
    <rPh sb="4" eb="6">
      <t>クイキ</t>
    </rPh>
    <phoneticPr fontId="47"/>
  </si>
  <si>
    <t>【</t>
    <phoneticPr fontId="47"/>
  </si>
  <si>
    <r>
      <t>】　</t>
    </r>
    <r>
      <rPr>
        <vertAlign val="superscript"/>
        <sz val="10"/>
        <rFont val="ＭＳ Ｐ明朝"/>
        <family val="1"/>
        <charset val="128"/>
      </rPr>
      <t>＊３</t>
    </r>
    <phoneticPr fontId="47"/>
  </si>
  <si>
    <t>県条例第6条(がけ)の検討</t>
    <rPh sb="0" eb="1">
      <t>ケン</t>
    </rPh>
    <rPh sb="1" eb="3">
      <t>ジョウレイ</t>
    </rPh>
    <rPh sb="3" eb="4">
      <t>ダイ</t>
    </rPh>
    <rPh sb="5" eb="6">
      <t>ジョウ</t>
    </rPh>
    <rPh sb="11" eb="13">
      <t>ケントウ</t>
    </rPh>
    <phoneticPr fontId="47"/>
  </si>
  <si>
    <t>建築協定区域</t>
    <rPh sb="0" eb="2">
      <t>ケンチク</t>
    </rPh>
    <rPh sb="2" eb="4">
      <t>キョウテイ</t>
    </rPh>
    <rPh sb="4" eb="6">
      <t>クイキ</t>
    </rPh>
    <phoneticPr fontId="47"/>
  </si>
  <si>
    <t>（</t>
    <phoneticPr fontId="47"/>
  </si>
  <si>
    <t>提出</t>
    <rPh sb="0" eb="2">
      <t>テイシュツ</t>
    </rPh>
    <phoneticPr fontId="47"/>
  </si>
  <si>
    <t>その他の関係法令</t>
    <rPh sb="2" eb="3">
      <t>タ</t>
    </rPh>
    <rPh sb="4" eb="6">
      <t>カンケイ</t>
    </rPh>
    <rPh sb="6" eb="8">
      <t>ホウレイ</t>
    </rPh>
    <phoneticPr fontId="47"/>
  </si>
  <si>
    <t>※該当する場合は、所管行政庁等で手続きを行ってください。</t>
    <rPh sb="1" eb="3">
      <t>ガイトウ</t>
    </rPh>
    <rPh sb="5" eb="7">
      <t>バアイ</t>
    </rPh>
    <rPh sb="9" eb="11">
      <t>ショカン</t>
    </rPh>
    <rPh sb="11" eb="14">
      <t>ギョウセイチョウ</t>
    </rPh>
    <rPh sb="14" eb="15">
      <t>トウ</t>
    </rPh>
    <rPh sb="16" eb="18">
      <t>テツヅ</t>
    </rPh>
    <rPh sb="20" eb="21">
      <t>オコナ</t>
    </rPh>
    <phoneticPr fontId="47"/>
  </si>
  <si>
    <t>・バリアフリー法</t>
    <rPh sb="7" eb="8">
      <t>ホウ</t>
    </rPh>
    <phoneticPr fontId="47"/>
  </si>
  <si>
    <t>・ひとにやさしいまちづくり条例</t>
    <rPh sb="13" eb="15">
      <t>ジョウレイ</t>
    </rPh>
    <phoneticPr fontId="47"/>
  </si>
  <si>
    <t>※チェックは不要です。</t>
    <rPh sb="6" eb="8">
      <t>フヨウ</t>
    </rPh>
    <phoneticPr fontId="47"/>
  </si>
  <si>
    <t>・景観条例</t>
    <rPh sb="1" eb="3">
      <t>ケイカン</t>
    </rPh>
    <rPh sb="3" eb="5">
      <t>ジョウレイ</t>
    </rPh>
    <phoneticPr fontId="47"/>
  </si>
  <si>
    <t>・省エネ法</t>
    <rPh sb="1" eb="2">
      <t>ショウ</t>
    </rPh>
    <rPh sb="4" eb="5">
      <t>ホウ</t>
    </rPh>
    <phoneticPr fontId="47"/>
  </si>
  <si>
    <t>・リサイクル法</t>
    <rPh sb="6" eb="7">
      <t>ホウ</t>
    </rPh>
    <phoneticPr fontId="47"/>
  </si>
  <si>
    <t>・出水等の恐れ</t>
    <rPh sb="1" eb="3">
      <t>シュッスイ</t>
    </rPh>
    <rPh sb="3" eb="4">
      <t>トウ</t>
    </rPh>
    <rPh sb="5" eb="6">
      <t>オソ</t>
    </rPh>
    <phoneticPr fontId="47"/>
  </si>
  <si>
    <t>・河川区域</t>
    <rPh sb="1" eb="3">
      <t>カセン</t>
    </rPh>
    <rPh sb="3" eb="5">
      <t>クイキ</t>
    </rPh>
    <phoneticPr fontId="47"/>
  </si>
  <si>
    <t>・水路境界</t>
    <rPh sb="1" eb="3">
      <t>スイロ</t>
    </rPh>
    <rPh sb="3" eb="5">
      <t>キョウカイ</t>
    </rPh>
    <phoneticPr fontId="47"/>
  </si>
  <si>
    <t>・埋蔵文化財</t>
    <rPh sb="1" eb="3">
      <t>マイゾウ</t>
    </rPh>
    <rPh sb="3" eb="6">
      <t>ブンカザイ</t>
    </rPh>
    <phoneticPr fontId="47"/>
  </si>
  <si>
    <t>・農地転用</t>
    <rPh sb="1" eb="3">
      <t>ノウチ</t>
    </rPh>
    <rPh sb="3" eb="5">
      <t>テンヨウ</t>
    </rPh>
    <phoneticPr fontId="47"/>
  </si>
  <si>
    <t>※相談・打ち合わせ・確認等を行った年月日、市町村等、担当課等</t>
    <rPh sb="1" eb="3">
      <t>ソウダン</t>
    </rPh>
    <rPh sb="4" eb="5">
      <t>ウ</t>
    </rPh>
    <rPh sb="6" eb="7">
      <t>ア</t>
    </rPh>
    <rPh sb="10" eb="12">
      <t>カクニン</t>
    </rPh>
    <rPh sb="12" eb="13">
      <t>トウ</t>
    </rPh>
    <rPh sb="14" eb="15">
      <t>オコナ</t>
    </rPh>
    <rPh sb="17" eb="20">
      <t>ネンガッピ</t>
    </rPh>
    <rPh sb="21" eb="24">
      <t>シチョウソン</t>
    </rPh>
    <rPh sb="24" eb="25">
      <t>トウ</t>
    </rPh>
    <rPh sb="26" eb="28">
      <t>タントウ</t>
    </rPh>
    <rPh sb="28" eb="29">
      <t>カ</t>
    </rPh>
    <rPh sb="29" eb="30">
      <t>トウ</t>
    </rPh>
    <phoneticPr fontId="47"/>
  </si>
  <si>
    <t>調査年月日</t>
    <rPh sb="0" eb="2">
      <t>チョウサ</t>
    </rPh>
    <rPh sb="2" eb="5">
      <t>ネンガッピ</t>
    </rPh>
    <phoneticPr fontId="47"/>
  </si>
  <si>
    <t>市 町 村 等</t>
    <rPh sb="0" eb="1">
      <t>シ</t>
    </rPh>
    <rPh sb="2" eb="3">
      <t>チョウ</t>
    </rPh>
    <rPh sb="4" eb="5">
      <t>ムラ</t>
    </rPh>
    <rPh sb="6" eb="7">
      <t>トウ</t>
    </rPh>
    <phoneticPr fontId="47"/>
  </si>
  <si>
    <t>担 当 課 等</t>
    <rPh sb="0" eb="1">
      <t>タン</t>
    </rPh>
    <rPh sb="2" eb="3">
      <t>トウ</t>
    </rPh>
    <rPh sb="4" eb="5">
      <t>カ</t>
    </rPh>
    <rPh sb="6" eb="7">
      <t>トウ</t>
    </rPh>
    <phoneticPr fontId="47"/>
  </si>
  <si>
    <t>備 考</t>
    <rPh sb="0" eb="1">
      <t>ビ</t>
    </rPh>
    <rPh sb="2" eb="3">
      <t>コウ</t>
    </rPh>
    <phoneticPr fontId="47"/>
  </si>
  <si>
    <t>都市計画関係</t>
    <rPh sb="0" eb="2">
      <t>トシ</t>
    </rPh>
    <rPh sb="2" eb="4">
      <t>ケイカク</t>
    </rPh>
    <rPh sb="4" eb="6">
      <t>カンケイ</t>
    </rPh>
    <phoneticPr fontId="47"/>
  </si>
  <si>
    <t>その他</t>
    <rPh sb="2" eb="3">
      <t>タ</t>
    </rPh>
    <phoneticPr fontId="47"/>
  </si>
  <si>
    <t>（一財）岩手県建築住宅センター</t>
    <rPh sb="1" eb="2">
      <t>イチ</t>
    </rPh>
    <rPh sb="2" eb="3">
      <t>ザイ</t>
    </rPh>
    <rPh sb="4" eb="7">
      <t>イワテケン</t>
    </rPh>
    <rPh sb="7" eb="9">
      <t>ケンチク</t>
    </rPh>
    <rPh sb="9" eb="11">
      <t>ジュウタク</t>
    </rPh>
    <phoneticPr fontId="47"/>
  </si>
  <si>
    <t>入力のルール</t>
    <rPh sb="0" eb="2">
      <t>ニュウリョク</t>
    </rPh>
    <phoneticPr fontId="63"/>
  </si>
  <si>
    <t>黄色セルに入力</t>
    <phoneticPr fontId="63"/>
  </si>
  <si>
    <t>水色セルは選択ボタンから入力</t>
    <rPh sb="12" eb="14">
      <t>ニュウリョク</t>
    </rPh>
    <phoneticPr fontId="63"/>
  </si>
  <si>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63"/>
  </si>
  <si>
    <t>緑色部分は自動的に反映されます。</t>
    <rPh sb="9" eb="11">
      <t>ハンエイ</t>
    </rPh>
    <phoneticPr fontId="63"/>
  </si>
  <si>
    <t>・</t>
    <phoneticPr fontId="63"/>
  </si>
  <si>
    <t>更新履歴</t>
    <rPh sb="0" eb="2">
      <t>コウシン</t>
    </rPh>
    <rPh sb="2" eb="4">
      <t>リレキ</t>
    </rPh>
    <phoneticPr fontId="63"/>
  </si>
  <si>
    <t>事前相談、随時受付中!!</t>
    <rPh sb="0" eb="2">
      <t>ジゼン</t>
    </rPh>
    <rPh sb="2" eb="4">
      <t>ソウダン</t>
    </rPh>
    <rPh sb="5" eb="7">
      <t>ズイジ</t>
    </rPh>
    <rPh sb="7" eb="9">
      <t>ウケツケ</t>
    </rPh>
    <rPh sb="9" eb="10">
      <t>チュウ</t>
    </rPh>
    <phoneticPr fontId="63"/>
  </si>
  <si>
    <t xml:space="preserve">     お気軽にご相談ください。</t>
    <rPh sb="6" eb="8">
      <t>キガル</t>
    </rPh>
    <rPh sb="10" eb="12">
      <t>ソウダン</t>
    </rPh>
    <phoneticPr fontId="63"/>
  </si>
  <si>
    <t>開始</t>
    <rPh sb="0" eb="2">
      <t>カイシ</t>
    </rPh>
    <phoneticPr fontId="2"/>
  </si>
  <si>
    <t>●設計者チェック欄に、提出した書類を ”☑” でチェックしてください●</t>
    <rPh sb="1" eb="4">
      <t>セッケイシャ</t>
    </rPh>
    <rPh sb="8" eb="9">
      <t>ラン</t>
    </rPh>
    <rPh sb="11" eb="13">
      <t>テイシュツ</t>
    </rPh>
    <rPh sb="15" eb="17">
      <t>ショルイ</t>
    </rPh>
    <phoneticPr fontId="2"/>
  </si>
  <si>
    <t>※ご希望の検査種類に、　”☑”　でチェックしてください。</t>
    <rPh sb="2" eb="4">
      <t>キボウ</t>
    </rPh>
    <rPh sb="5" eb="7">
      <t>ケンサ</t>
    </rPh>
    <rPh sb="7" eb="9">
      <t>シュルイ</t>
    </rPh>
    <phoneticPr fontId="2"/>
  </si>
  <si>
    <t>［E-mailアドレス］</t>
    <phoneticPr fontId="2"/>
  </si>
  <si>
    <t>適合証明現場検査</t>
    <phoneticPr fontId="2"/>
  </si>
  <si>
    <t>災害復興</t>
    <phoneticPr fontId="2"/>
  </si>
  <si>
    <t>直前の確認番号</t>
    <phoneticPr fontId="2"/>
  </si>
  <si>
    <t>設計合格番号</t>
    <phoneticPr fontId="2"/>
  </si>
  <si>
    <t>検査場所</t>
    <phoneticPr fontId="2"/>
  </si>
  <si>
    <t>会 社 名</t>
    <phoneticPr fontId="2"/>
  </si>
  <si>
    <t>電話番号</t>
    <phoneticPr fontId="2"/>
  </si>
  <si>
    <t>FAX番号</t>
    <phoneticPr fontId="2"/>
  </si>
  <si>
    <t>E-mailアドレス</t>
    <phoneticPr fontId="2"/>
  </si>
  <si>
    <t>立会担当者</t>
    <phoneticPr fontId="2"/>
  </si>
  <si>
    <t>携帯番号</t>
    <phoneticPr fontId="2"/>
  </si>
  <si>
    <t>※完了検査希望の場合、「完了検査」を選択</t>
    <rPh sb="1" eb="3">
      <t>カンリョウ</t>
    </rPh>
    <rPh sb="3" eb="5">
      <t>ケンサ</t>
    </rPh>
    <rPh sb="5" eb="7">
      <t>キボウ</t>
    </rPh>
    <rPh sb="8" eb="10">
      <t>バアイ</t>
    </rPh>
    <rPh sb="12" eb="14">
      <t>カンリョウ</t>
    </rPh>
    <rPh sb="14" eb="16">
      <t>ケンサ</t>
    </rPh>
    <rPh sb="18" eb="20">
      <t>センタク</t>
    </rPh>
    <phoneticPr fontId="2"/>
  </si>
  <si>
    <t>※適合証明現場検査希望の場合、「適合証明現場検査」を選択</t>
    <rPh sb="1" eb="3">
      <t>テキゴウ</t>
    </rPh>
    <rPh sb="3" eb="5">
      <t>ショウメイ</t>
    </rPh>
    <rPh sb="5" eb="7">
      <t>ゲンバ</t>
    </rPh>
    <rPh sb="7" eb="9">
      <t>ケンサ</t>
    </rPh>
    <rPh sb="9" eb="11">
      <t>キボウ</t>
    </rPh>
    <rPh sb="12" eb="14">
      <t>バアイ</t>
    </rPh>
    <rPh sb="16" eb="18">
      <t>テキゴウ</t>
    </rPh>
    <rPh sb="18" eb="20">
      <t>ショウメイ</t>
    </rPh>
    <rPh sb="20" eb="22">
      <t>ゲンバ</t>
    </rPh>
    <rPh sb="22" eb="24">
      <t>ケンサ</t>
    </rPh>
    <rPh sb="26" eb="28">
      <t>センタク</t>
    </rPh>
    <phoneticPr fontId="2"/>
  </si>
  <si>
    <t>※上記希望する場合、「中間」又は「竣工」を選択</t>
    <rPh sb="1" eb="3">
      <t>ジョウキ</t>
    </rPh>
    <rPh sb="3" eb="5">
      <t>キボウ</t>
    </rPh>
    <rPh sb="7" eb="9">
      <t>バアイ</t>
    </rPh>
    <rPh sb="11" eb="13">
      <t>チュウカン</t>
    </rPh>
    <rPh sb="14" eb="15">
      <t>マタ</t>
    </rPh>
    <rPh sb="17" eb="19">
      <t>シュンコウ</t>
    </rPh>
    <rPh sb="21" eb="23">
      <t>センタク</t>
    </rPh>
    <phoneticPr fontId="2"/>
  </si>
  <si>
    <t>完了検査</t>
    <rPh sb="0" eb="2">
      <t>カンリョウ</t>
    </rPh>
    <rPh sb="2" eb="4">
      <t>ケンサ</t>
    </rPh>
    <phoneticPr fontId="2"/>
  </si>
  <si>
    <t>適合証明現場検査</t>
    <rPh sb="0" eb="2">
      <t>テキゴウ</t>
    </rPh>
    <rPh sb="2" eb="4">
      <t>ショウメイ</t>
    </rPh>
    <rPh sb="4" eb="6">
      <t>ゲンバ</t>
    </rPh>
    <rPh sb="6" eb="8">
      <t>ケンサ</t>
    </rPh>
    <phoneticPr fontId="2"/>
  </si>
  <si>
    <t>中間</t>
    <rPh sb="0" eb="2">
      <t>チュウカン</t>
    </rPh>
    <phoneticPr fontId="2"/>
  </si>
  <si>
    <t>竣工</t>
    <rPh sb="0" eb="2">
      <t>シュンコウ</t>
    </rPh>
    <phoneticPr fontId="2"/>
  </si>
  <si>
    <t>災害復興</t>
    <rPh sb="0" eb="2">
      <t>サイガイ</t>
    </rPh>
    <rPh sb="2" eb="4">
      <t>フッコウ</t>
    </rPh>
    <phoneticPr fontId="2"/>
  </si>
  <si>
    <t>検査希望（月）</t>
    <rPh sb="5" eb="6">
      <t>ツキ</t>
    </rPh>
    <phoneticPr fontId="2"/>
  </si>
  <si>
    <t>（日）</t>
    <rPh sb="1" eb="2">
      <t>ヒ</t>
    </rPh>
    <phoneticPr fontId="2"/>
  </si>
  <si>
    <t>※〇〇市〇〇町までを記入してください。（”岩手県”の記載は不要）</t>
    <phoneticPr fontId="2"/>
  </si>
  <si>
    <t>※検査希望「日」を選択してください。</t>
    <rPh sb="1" eb="3">
      <t>ケンサ</t>
    </rPh>
    <rPh sb="3" eb="5">
      <t>キボウ</t>
    </rPh>
    <rPh sb="6" eb="7">
      <t>ヒ</t>
    </rPh>
    <rPh sb="9" eb="11">
      <t>センタク</t>
    </rPh>
    <phoneticPr fontId="2"/>
  </si>
  <si>
    <t>※検査希望「月」を選択してください。</t>
    <rPh sb="1" eb="3">
      <t>ケンサ</t>
    </rPh>
    <rPh sb="3" eb="5">
      <t>キボウ</t>
    </rPh>
    <rPh sb="6" eb="7">
      <t>ツキ</t>
    </rPh>
    <rPh sb="9" eb="11">
      <t>センタク</t>
    </rPh>
    <phoneticPr fontId="2"/>
  </si>
  <si>
    <t>※時間帯指定などがある場合、伝達事項を入力してください。　ご希望に沿えない場合がありますので、ご了承ください。</t>
    <rPh sb="1" eb="3">
      <t>ジカン</t>
    </rPh>
    <rPh sb="3" eb="4">
      <t>タイ</t>
    </rPh>
    <rPh sb="4" eb="6">
      <t>シテイ</t>
    </rPh>
    <rPh sb="11" eb="13">
      <t>バアイ</t>
    </rPh>
    <rPh sb="14" eb="16">
      <t>デンタツ</t>
    </rPh>
    <rPh sb="16" eb="18">
      <t>ジコウ</t>
    </rPh>
    <rPh sb="19" eb="21">
      <t>ニュウリョク</t>
    </rPh>
    <rPh sb="30" eb="32">
      <t>キボウ</t>
    </rPh>
    <rPh sb="33" eb="34">
      <t>ソ</t>
    </rPh>
    <rPh sb="37" eb="39">
      <t>バアイ</t>
    </rPh>
    <rPh sb="48" eb="50">
      <t>リョウショウ</t>
    </rPh>
    <phoneticPr fontId="2"/>
  </si>
  <si>
    <t>※災害復興融資の場合、「災害復興」を選択</t>
    <rPh sb="1" eb="3">
      <t>サイガイ</t>
    </rPh>
    <rPh sb="3" eb="5">
      <t>フッコウ</t>
    </rPh>
    <rPh sb="5" eb="7">
      <t>ユウシ</t>
    </rPh>
    <rPh sb="8" eb="10">
      <t>バアイ</t>
    </rPh>
    <rPh sb="12" eb="14">
      <t>サイガイ</t>
    </rPh>
    <rPh sb="14" eb="16">
      <t>フッコウ</t>
    </rPh>
    <rPh sb="18" eb="20">
      <t>センタク</t>
    </rPh>
    <phoneticPr fontId="2"/>
  </si>
  <si>
    <t>メール</t>
    <phoneticPr fontId="2"/>
  </si>
  <si>
    <t>FAX</t>
    <phoneticPr fontId="2"/>
  </si>
  <si>
    <t>※検査日程のご連絡をFAXで希望する場合は必須入力です。</t>
    <rPh sb="1" eb="3">
      <t>ケンサ</t>
    </rPh>
    <rPh sb="3" eb="5">
      <t>ニッテイ</t>
    </rPh>
    <rPh sb="7" eb="9">
      <t>レンラク</t>
    </rPh>
    <rPh sb="14" eb="16">
      <t>キボウ</t>
    </rPh>
    <rPh sb="18" eb="20">
      <t>バアイ</t>
    </rPh>
    <rPh sb="21" eb="23">
      <t>ヒッス</t>
    </rPh>
    <rPh sb="23" eb="25">
      <t>ニュウリョク</t>
    </rPh>
    <phoneticPr fontId="2"/>
  </si>
  <si>
    <t>※検査日程のご連絡をメールで希望する場合は必須入力です。</t>
    <rPh sb="1" eb="3">
      <t>ケンサ</t>
    </rPh>
    <rPh sb="3" eb="5">
      <t>ニッテイ</t>
    </rPh>
    <rPh sb="7" eb="9">
      <t>レンラク</t>
    </rPh>
    <rPh sb="14" eb="16">
      <t>キボウ</t>
    </rPh>
    <rPh sb="18" eb="20">
      <t>バアイ</t>
    </rPh>
    <rPh sb="21" eb="23">
      <t>ヒッス</t>
    </rPh>
    <rPh sb="23" eb="25">
      <t>ニュウリョク</t>
    </rPh>
    <phoneticPr fontId="2"/>
  </si>
  <si>
    <t>伝達事項メモ欄</t>
    <rPh sb="0" eb="2">
      <t>デンタツ</t>
    </rPh>
    <rPh sb="2" eb="4">
      <t>ジコウ</t>
    </rPh>
    <rPh sb="6" eb="7">
      <t>ラン</t>
    </rPh>
    <phoneticPr fontId="2"/>
  </si>
  <si>
    <t>※検査日程のご連絡方法について、メールかFAXを選択</t>
    <rPh sb="1" eb="3">
      <t>ケンサ</t>
    </rPh>
    <rPh sb="3" eb="5">
      <t>ニッテイ</t>
    </rPh>
    <rPh sb="7" eb="9">
      <t>レンラク</t>
    </rPh>
    <rPh sb="9" eb="11">
      <t>ホウホウ</t>
    </rPh>
    <rPh sb="24" eb="26">
      <t>センタク</t>
    </rPh>
    <phoneticPr fontId="2"/>
  </si>
  <si>
    <t>検査日程連絡方法</t>
    <rPh sb="0" eb="2">
      <t>ケンサ</t>
    </rPh>
    <rPh sb="2" eb="4">
      <t>ニッテイ</t>
    </rPh>
    <rPh sb="4" eb="6">
      <t>レンラク</t>
    </rPh>
    <rPh sb="6" eb="8">
      <t>ホウホウ</t>
    </rPh>
    <phoneticPr fontId="2"/>
  </si>
  <si>
    <t>シートの構成</t>
    <rPh sb="4" eb="6">
      <t>コウセイ</t>
    </rPh>
    <phoneticPr fontId="2"/>
  </si>
  <si>
    <t>現地調査票</t>
    <rPh sb="0" eb="2">
      <t>ゲンチ</t>
    </rPh>
    <rPh sb="2" eb="4">
      <t>チョウサ</t>
    </rPh>
    <rPh sb="4" eb="5">
      <t>ヒョウ</t>
    </rPh>
    <phoneticPr fontId="2"/>
  </si>
  <si>
    <t>事前協議連絡票</t>
    <rPh sb="0" eb="2">
      <t>ジゼン</t>
    </rPh>
    <rPh sb="2" eb="4">
      <t>キョウギ</t>
    </rPh>
    <rPh sb="4" eb="6">
      <t>レンラク</t>
    </rPh>
    <rPh sb="6" eb="7">
      <t>ヒョウ</t>
    </rPh>
    <phoneticPr fontId="2"/>
  </si>
  <si>
    <t>郵送申請（計画変更）</t>
    <rPh sb="0" eb="2">
      <t>ユウソウ</t>
    </rPh>
    <rPh sb="2" eb="4">
      <t>シンセイ</t>
    </rPh>
    <rPh sb="5" eb="7">
      <t>ケイカク</t>
    </rPh>
    <rPh sb="7" eb="9">
      <t>ヘンコウ</t>
    </rPh>
    <phoneticPr fontId="2"/>
  </si>
  <si>
    <t>検査予約票</t>
    <rPh sb="0" eb="2">
      <t>ケンサ</t>
    </rPh>
    <rPh sb="2" eb="4">
      <t>ヨヤク</t>
    </rPh>
    <rPh sb="4" eb="5">
      <t>ヒョウ</t>
    </rPh>
    <phoneticPr fontId="2"/>
  </si>
  <si>
    <t>郵送申請（完了）</t>
    <rPh sb="0" eb="2">
      <t>ユウソウ</t>
    </rPh>
    <rPh sb="2" eb="4">
      <t>シンセイ</t>
    </rPh>
    <rPh sb="5" eb="7">
      <t>カンリョウ</t>
    </rPh>
    <phoneticPr fontId="2"/>
  </si>
  <si>
    <t>※事前協議を希望する場合提出</t>
    <rPh sb="1" eb="3">
      <t>ジゼン</t>
    </rPh>
    <rPh sb="3" eb="5">
      <t>キョウギ</t>
    </rPh>
    <rPh sb="6" eb="8">
      <t>キボウ</t>
    </rPh>
    <rPh sb="10" eb="12">
      <t>バアイ</t>
    </rPh>
    <rPh sb="12" eb="14">
      <t>テイシュツ</t>
    </rPh>
    <phoneticPr fontId="2"/>
  </si>
  <si>
    <t>※必須提出</t>
    <rPh sb="1" eb="3">
      <t>ヒッス</t>
    </rPh>
    <rPh sb="3" eb="5">
      <t>テイシュツ</t>
    </rPh>
    <phoneticPr fontId="2"/>
  </si>
  <si>
    <t>※郵送申請を希望する場合提出</t>
    <rPh sb="1" eb="3">
      <t>ユウソウ</t>
    </rPh>
    <rPh sb="3" eb="5">
      <t>シンセイ</t>
    </rPh>
    <rPh sb="6" eb="8">
      <t>キボウ</t>
    </rPh>
    <rPh sb="10" eb="12">
      <t>バアイ</t>
    </rPh>
    <rPh sb="12" eb="14">
      <t>テイシュツ</t>
    </rPh>
    <phoneticPr fontId="2"/>
  </si>
  <si>
    <t>※下線部分をクリックすると各シートにとびます。</t>
    <rPh sb="1" eb="3">
      <t>カセン</t>
    </rPh>
    <rPh sb="3" eb="5">
      <t>ブブン</t>
    </rPh>
    <rPh sb="13" eb="14">
      <t>カク</t>
    </rPh>
    <phoneticPr fontId="2"/>
  </si>
  <si>
    <t>各シートの、　　　のボタンをクリックすると、[入力シート]に戻ります。</t>
    <rPh sb="0" eb="1">
      <t>カク</t>
    </rPh>
    <rPh sb="23" eb="25">
      <t>ニュウリョク</t>
    </rPh>
    <rPh sb="30" eb="31">
      <t>モド</t>
    </rPh>
    <phoneticPr fontId="63"/>
  </si>
  <si>
    <t>[入力シート]の項目をクリックすると、各シートにリンクされます。</t>
    <rPh sb="1" eb="3">
      <t>ニュウリョク</t>
    </rPh>
    <rPh sb="8" eb="10">
      <t>コウモク</t>
    </rPh>
    <rPh sb="19" eb="20">
      <t>カク</t>
    </rPh>
    <phoneticPr fontId="63"/>
  </si>
  <si>
    <t>（項目）</t>
    <rPh sb="1" eb="3">
      <t>コウモク</t>
    </rPh>
    <phoneticPr fontId="2"/>
  </si>
  <si>
    <t>（入力欄）</t>
    <rPh sb="1" eb="3">
      <t>ニュウリョク</t>
    </rPh>
    <rPh sb="3" eb="4">
      <t>ラン</t>
    </rPh>
    <phoneticPr fontId="2"/>
  </si>
  <si>
    <t>（留意事項）</t>
    <rPh sb="1" eb="3">
      <t>リュウイ</t>
    </rPh>
    <rPh sb="3" eb="5">
      <t>ジコウ</t>
    </rPh>
    <phoneticPr fontId="2"/>
  </si>
  <si>
    <t>中間or竣工</t>
    <rPh sb="0" eb="2">
      <t>チュウカン</t>
    </rPh>
    <rPh sb="4" eb="6">
      <t>シュンコウ</t>
    </rPh>
    <phoneticPr fontId="2"/>
  </si>
  <si>
    <t>※半角で入力してください。立会担当者の連絡先を記入してください。</t>
    <rPh sb="1" eb="3">
      <t>ハンカク</t>
    </rPh>
    <rPh sb="4" eb="6">
      <t>ニュウリョク</t>
    </rPh>
    <rPh sb="13" eb="15">
      <t>リッカイ</t>
    </rPh>
    <rPh sb="15" eb="18">
      <t>タントウシャ</t>
    </rPh>
    <rPh sb="19" eb="21">
      <t>レンラク</t>
    </rPh>
    <rPh sb="21" eb="22">
      <t>サキ</t>
    </rPh>
    <rPh sb="23" eb="25">
      <t>キニュウ</t>
    </rPh>
    <phoneticPr fontId="2"/>
  </si>
  <si>
    <t>※立会担当者が確定していれば</t>
    <rPh sb="1" eb="3">
      <t>リッカイ</t>
    </rPh>
    <rPh sb="3" eb="6">
      <t>タントウシャ</t>
    </rPh>
    <rPh sb="7" eb="9">
      <t>カクテイ</t>
    </rPh>
    <phoneticPr fontId="2"/>
  </si>
  <si>
    <t>郵送申請（確認）</t>
    <rPh sb="0" eb="2">
      <t>ユウソウ</t>
    </rPh>
    <rPh sb="2" eb="4">
      <t>シンセイ</t>
    </rPh>
    <rPh sb="5" eb="7">
      <t>カクニン</t>
    </rPh>
    <phoneticPr fontId="2"/>
  </si>
  <si>
    <t>黄色と水色の枠内に必要事項をご記入ください。</t>
    <rPh sb="0" eb="2">
      <t>キイロ</t>
    </rPh>
    <rPh sb="3" eb="5">
      <t>ミズイロ</t>
    </rPh>
    <rPh sb="6" eb="8">
      <t>ワクナイ</t>
    </rPh>
    <rPh sb="9" eb="11">
      <t>ヒツヨウ</t>
    </rPh>
    <rPh sb="11" eb="13">
      <t>ジコウ</t>
    </rPh>
    <rPh sb="15" eb="17">
      <t>キニュウ</t>
    </rPh>
    <phoneticPr fontId="2"/>
  </si>
  <si>
    <t>※直前の確認番号を、半角で入力してください。例）H30-1-0000-0</t>
    <rPh sb="1" eb="3">
      <t>チョクゼン</t>
    </rPh>
    <rPh sb="4" eb="6">
      <t>カクニン</t>
    </rPh>
    <rPh sb="6" eb="8">
      <t>バンゴウ</t>
    </rPh>
    <rPh sb="10" eb="12">
      <t>ハンカク</t>
    </rPh>
    <rPh sb="13" eb="15">
      <t>ニュウリョク</t>
    </rPh>
    <rPh sb="22" eb="23">
      <t>レイ</t>
    </rPh>
    <phoneticPr fontId="2"/>
  </si>
  <si>
    <t>※設計検査の合格番号を、半角で入力してください。例）H30-21-000</t>
    <rPh sb="1" eb="3">
      <t>セッケイ</t>
    </rPh>
    <rPh sb="3" eb="5">
      <t>ケンサ</t>
    </rPh>
    <rPh sb="6" eb="8">
      <t>ゴウカク</t>
    </rPh>
    <rPh sb="8" eb="10">
      <t>バンゴウ</t>
    </rPh>
    <rPh sb="12" eb="14">
      <t>ハンカク</t>
    </rPh>
    <rPh sb="15" eb="17">
      <t>ニュウリョク</t>
    </rPh>
    <rPh sb="24" eb="25">
      <t>レイ</t>
    </rPh>
    <phoneticPr fontId="2"/>
  </si>
  <si>
    <t>・現地調査票、検査予約票、郵送申請（完了）のシートを追加</t>
    <rPh sb="1" eb="3">
      <t>ゲンチ</t>
    </rPh>
    <rPh sb="3" eb="5">
      <t>チョウサ</t>
    </rPh>
    <rPh sb="5" eb="6">
      <t>ヒョウ</t>
    </rPh>
    <rPh sb="7" eb="9">
      <t>ケンサ</t>
    </rPh>
    <rPh sb="9" eb="11">
      <t>ヨヤク</t>
    </rPh>
    <rPh sb="11" eb="12">
      <t>ヒョウ</t>
    </rPh>
    <rPh sb="13" eb="15">
      <t>ユウソウ</t>
    </rPh>
    <rPh sb="15" eb="17">
      <t>シンセイ</t>
    </rPh>
    <rPh sb="18" eb="20">
      <t>カンリョウ</t>
    </rPh>
    <rPh sb="26" eb="28">
      <t>ツイカ</t>
    </rPh>
    <phoneticPr fontId="2"/>
  </si>
  <si>
    <t>・すべてのシートのチェック方法を、プルダウン選択から、</t>
    <rPh sb="13" eb="15">
      <t>ホウホウ</t>
    </rPh>
    <rPh sb="22" eb="24">
      <t>センタク</t>
    </rPh>
    <phoneticPr fontId="2"/>
  </si>
  <si>
    <t>　チェックボックスに簡略化</t>
    <rPh sb="10" eb="13">
      <t>カンリャクカ</t>
    </rPh>
    <phoneticPr fontId="2"/>
  </si>
  <si>
    <t>一般財団法人 岩手県建築住宅センター　確認検査室　TEL019-623-4420</t>
    <rPh sb="0" eb="2">
      <t>イッパン</t>
    </rPh>
    <rPh sb="2" eb="4">
      <t>ザイダン</t>
    </rPh>
    <rPh sb="4" eb="6">
      <t>ホウジン</t>
    </rPh>
    <rPh sb="7" eb="10">
      <t>イワテケン</t>
    </rPh>
    <rPh sb="10" eb="12">
      <t>ケンチク</t>
    </rPh>
    <rPh sb="12" eb="14">
      <t>ジュウタク</t>
    </rPh>
    <rPh sb="19" eb="21">
      <t>カクニン</t>
    </rPh>
    <rPh sb="21" eb="23">
      <t>ケンサ</t>
    </rPh>
    <rPh sb="23" eb="24">
      <t>シツ</t>
    </rPh>
    <phoneticPr fontId="2"/>
  </si>
  <si>
    <t>確認専用アドレス　kakunin@ikjc.or.jp</t>
    <rPh sb="0" eb="2">
      <t>カクニン</t>
    </rPh>
    <rPh sb="2" eb="4">
      <t>センヨウ</t>
    </rPh>
    <phoneticPr fontId="2"/>
  </si>
  <si>
    <t>検査専用アドレス　kensa@ikjc.or.jp</t>
    <rPh sb="0" eb="2">
      <t>ケンサ</t>
    </rPh>
    <rPh sb="2" eb="4">
      <t>センヨウ</t>
    </rPh>
    <phoneticPr fontId="2"/>
  </si>
  <si>
    <r>
      <t>●連絡先の必要事項を記入してください●　</t>
    </r>
    <r>
      <rPr>
        <sz val="10"/>
        <color rgb="FFFF0000"/>
        <rFont val="Meiryo UI"/>
        <family val="3"/>
        <charset val="128"/>
      </rPr>
      <t>※は記入必須事項</t>
    </r>
    <rPh sb="1" eb="4">
      <t>レンラクサキ</t>
    </rPh>
    <rPh sb="5" eb="7">
      <t>ヒツヨウ</t>
    </rPh>
    <rPh sb="7" eb="9">
      <t>ジコウ</t>
    </rPh>
    <rPh sb="10" eb="12">
      <t>キニュウ</t>
    </rPh>
    <rPh sb="22" eb="24">
      <t>キニュウ</t>
    </rPh>
    <rPh sb="24" eb="26">
      <t>ヒッス</t>
    </rPh>
    <rPh sb="26" eb="28">
      <t>ジコウ</t>
    </rPh>
    <phoneticPr fontId="2"/>
  </si>
  <si>
    <r>
      <rPr>
        <vertAlign val="superscript"/>
        <sz val="11"/>
        <color rgb="FFFF0000"/>
        <rFont val="Meiryo UI"/>
        <family val="3"/>
        <charset val="128"/>
      </rPr>
      <t>※</t>
    </r>
    <r>
      <rPr>
        <sz val="11"/>
        <color rgb="FFFF0000"/>
        <rFont val="Meiryo UI"/>
        <family val="3"/>
        <charset val="128"/>
      </rPr>
      <t>［会 社 名］</t>
    </r>
    <rPh sb="2" eb="3">
      <t>カイ</t>
    </rPh>
    <rPh sb="4" eb="5">
      <t>シャ</t>
    </rPh>
    <rPh sb="6" eb="7">
      <t>メイ</t>
    </rPh>
    <phoneticPr fontId="2"/>
  </si>
  <si>
    <r>
      <rPr>
        <vertAlign val="superscript"/>
        <sz val="11"/>
        <color rgb="FFFF0000"/>
        <rFont val="Meiryo UI"/>
        <family val="3"/>
        <charset val="128"/>
      </rPr>
      <t>※</t>
    </r>
    <r>
      <rPr>
        <sz val="11"/>
        <color rgb="FFFF0000"/>
        <rFont val="Meiryo UI"/>
        <family val="3"/>
        <charset val="128"/>
      </rPr>
      <t>［FAX番号］</t>
    </r>
    <rPh sb="5" eb="7">
      <t>バンゴウ</t>
    </rPh>
    <phoneticPr fontId="2"/>
  </si>
  <si>
    <t>・検査予約票に、建築主名欄を追加</t>
    <rPh sb="1" eb="3">
      <t>ケンサ</t>
    </rPh>
    <rPh sb="3" eb="5">
      <t>ヨヤク</t>
    </rPh>
    <rPh sb="5" eb="6">
      <t>ヒョウ</t>
    </rPh>
    <rPh sb="8" eb="10">
      <t>ケンチク</t>
    </rPh>
    <rPh sb="10" eb="11">
      <t>ヌシ</t>
    </rPh>
    <rPh sb="11" eb="12">
      <t>メイ</t>
    </rPh>
    <rPh sb="12" eb="13">
      <t>ラン</t>
    </rPh>
    <rPh sb="14" eb="16">
      <t>ツイカ</t>
    </rPh>
    <phoneticPr fontId="2"/>
  </si>
  <si>
    <t>・検査予約票、文言の一部修正</t>
    <rPh sb="1" eb="3">
      <t>ケンサ</t>
    </rPh>
    <rPh sb="3" eb="5">
      <t>ヨヤク</t>
    </rPh>
    <rPh sb="5" eb="6">
      <t>ヒョウ</t>
    </rPh>
    <rPh sb="7" eb="9">
      <t>モンゴン</t>
    </rPh>
    <rPh sb="10" eb="12">
      <t>イチブ</t>
    </rPh>
    <rPh sb="12" eb="14">
      <t>シュウセイ</t>
    </rPh>
    <phoneticPr fontId="2"/>
  </si>
  <si>
    <r>
      <rPr>
        <vertAlign val="superscript"/>
        <sz val="10"/>
        <color rgb="FFFF0000"/>
        <rFont val="Meiryo UI"/>
        <family val="3"/>
        <charset val="128"/>
      </rPr>
      <t>※</t>
    </r>
    <r>
      <rPr>
        <sz val="10"/>
        <color rgb="FFFF0000"/>
        <rFont val="Meiryo UI"/>
        <family val="3"/>
        <charset val="128"/>
      </rPr>
      <t>［電話番号］</t>
    </r>
    <rPh sb="2" eb="4">
      <t>デンワ</t>
    </rPh>
    <rPh sb="4" eb="6">
      <t>バンゴウ</t>
    </rPh>
    <phoneticPr fontId="2"/>
  </si>
  <si>
    <t>検査予約票の受理について</t>
    <rPh sb="0" eb="2">
      <t>ケンサ</t>
    </rPh>
    <rPh sb="2" eb="4">
      <t>ヨヤク</t>
    </rPh>
    <rPh sb="4" eb="5">
      <t>ヒョウ</t>
    </rPh>
    <rPh sb="6" eb="8">
      <t>ジュリ</t>
    </rPh>
    <phoneticPr fontId="2"/>
  </si>
  <si>
    <t>受理日</t>
    <rPh sb="0" eb="2">
      <t>ジュリ</t>
    </rPh>
    <rPh sb="2" eb="3">
      <t>ビ</t>
    </rPh>
    <phoneticPr fontId="2"/>
  </si>
  <si>
    <r>
      <t>　当センターへ検査予約のお申込みを頂きありがとうございます。完了申請のお手続きは、最寄りの窓口にご持参 又は 郵送の場合は、</t>
    </r>
    <r>
      <rPr>
        <u/>
        <sz val="11"/>
        <rFont val="ＭＳ 明朝"/>
        <family val="1"/>
        <charset val="128"/>
      </rPr>
      <t>　　　　　　</t>
    </r>
    <r>
      <rPr>
        <sz val="11"/>
        <rFont val="ＭＳ 明朝"/>
        <family val="1"/>
        <charset val="128"/>
      </rPr>
      <t>宛に、</t>
    </r>
    <rPh sb="1" eb="2">
      <t>トウ</t>
    </rPh>
    <rPh sb="7" eb="9">
      <t>ケンサ</t>
    </rPh>
    <rPh sb="9" eb="11">
      <t>ヨヤク</t>
    </rPh>
    <rPh sb="13" eb="15">
      <t>モウシコ</t>
    </rPh>
    <rPh sb="17" eb="18">
      <t>イタダ</t>
    </rPh>
    <rPh sb="68" eb="69">
      <t>アテ</t>
    </rPh>
    <phoneticPr fontId="2"/>
  </si>
  <si>
    <t>下記を除く、市町村</t>
    <rPh sb="0" eb="2">
      <t>カキ</t>
    </rPh>
    <rPh sb="3" eb="4">
      <t>ノゾ</t>
    </rPh>
    <rPh sb="6" eb="9">
      <t>シチョウソン</t>
    </rPh>
    <phoneticPr fontId="2"/>
  </si>
  <si>
    <r>
      <t>下記連絡事項にご記入のうえ、申請の手続きをお願いいたします。なお、</t>
    </r>
    <r>
      <rPr>
        <sz val="12"/>
        <color rgb="FFFF0000"/>
        <rFont val="Meiryo UI"/>
        <family val="3"/>
        <charset val="128"/>
      </rPr>
      <t>検査希望日の4日前午前中（土日祝祭日除く）までに当センターに書類が到着</t>
    </r>
    <r>
      <rPr>
        <sz val="11"/>
        <color rgb="FFFF0000"/>
        <rFont val="Meiryo UI"/>
        <family val="3"/>
        <charset val="128"/>
      </rPr>
      <t>するようご協力をお願いいたします。　※郵送も可能です。</t>
    </r>
    <rPh sb="0" eb="2">
      <t>カキ</t>
    </rPh>
    <rPh sb="2" eb="4">
      <t>レンラク</t>
    </rPh>
    <rPh sb="4" eb="6">
      <t>ジコウ</t>
    </rPh>
    <rPh sb="8" eb="10">
      <t>キニュウ</t>
    </rPh>
    <rPh sb="14" eb="16">
      <t>シンセイ</t>
    </rPh>
    <rPh sb="33" eb="35">
      <t>ケンサ</t>
    </rPh>
    <rPh sb="35" eb="37">
      <t>キボウ</t>
    </rPh>
    <rPh sb="37" eb="38">
      <t>ヒ</t>
    </rPh>
    <rPh sb="40" eb="41">
      <t>ヒ</t>
    </rPh>
    <rPh sb="41" eb="42">
      <t>マエ</t>
    </rPh>
    <rPh sb="42" eb="44">
      <t>ゴゼン</t>
    </rPh>
    <rPh sb="44" eb="45">
      <t>チュウ</t>
    </rPh>
    <rPh sb="46" eb="48">
      <t>ドニチ</t>
    </rPh>
    <rPh sb="48" eb="51">
      <t>シュクサイジツ</t>
    </rPh>
    <rPh sb="51" eb="52">
      <t>ノゾ</t>
    </rPh>
    <rPh sb="57" eb="58">
      <t>トウ</t>
    </rPh>
    <rPh sb="63" eb="65">
      <t>ショルイ</t>
    </rPh>
    <rPh sb="66" eb="68">
      <t>トウチャク</t>
    </rPh>
    <rPh sb="73" eb="75">
      <t>キョウリョク</t>
    </rPh>
    <rPh sb="77" eb="78">
      <t>ネガ</t>
    </rPh>
    <rPh sb="87" eb="89">
      <t>ユウソウ</t>
    </rPh>
    <rPh sb="90" eb="92">
      <t>カノウ</t>
    </rPh>
    <phoneticPr fontId="2"/>
  </si>
  <si>
    <t>　別添書類の建築物の検査を指示しますので、工事監理者等と日程を調整のうえ検査を実施し、その結果を速やかに報告願います。</t>
    <rPh sb="1" eb="3">
      <t>ベッテン</t>
    </rPh>
    <rPh sb="3" eb="5">
      <t>ショルイ</t>
    </rPh>
    <rPh sb="6" eb="9">
      <t>ケンチクブツ</t>
    </rPh>
    <rPh sb="10" eb="12">
      <t>ケンサ</t>
    </rPh>
    <rPh sb="13" eb="15">
      <t>シジ</t>
    </rPh>
    <rPh sb="21" eb="23">
      <t>コウジ</t>
    </rPh>
    <rPh sb="23" eb="26">
      <t>カンリシャ</t>
    </rPh>
    <rPh sb="26" eb="27">
      <t>トウ</t>
    </rPh>
    <rPh sb="28" eb="30">
      <t>ニッテイ</t>
    </rPh>
    <rPh sb="31" eb="33">
      <t>チョウセイ</t>
    </rPh>
    <rPh sb="36" eb="38">
      <t>ケンサ</t>
    </rPh>
    <rPh sb="39" eb="41">
      <t>ジッシ</t>
    </rPh>
    <rPh sb="45" eb="47">
      <t>ケッカ</t>
    </rPh>
    <rPh sb="48" eb="49">
      <t>スミ</t>
    </rPh>
    <rPh sb="52" eb="54">
      <t>ホウコク</t>
    </rPh>
    <rPh sb="54" eb="55">
      <t>ネガイ</t>
    </rPh>
    <phoneticPr fontId="2"/>
  </si>
  <si>
    <t>H30-1-0000-0</t>
    <phoneticPr fontId="2"/>
  </si>
  <si>
    <t>H30-21-000</t>
    <phoneticPr fontId="2"/>
  </si>
  <si>
    <t>019-623-2005</t>
    <phoneticPr fontId="2"/>
  </si>
  <si>
    <t>0193-55-5743</t>
    <phoneticPr fontId="2"/>
  </si>
  <si>
    <t>・検査予約票、盛岡本部及び沿岸支所のFAX番号修正</t>
    <rPh sb="1" eb="3">
      <t>ケンサ</t>
    </rPh>
    <rPh sb="3" eb="5">
      <t>ヨヤク</t>
    </rPh>
    <rPh sb="5" eb="6">
      <t>ヒョウ</t>
    </rPh>
    <rPh sb="7" eb="9">
      <t>モリオカ</t>
    </rPh>
    <rPh sb="9" eb="11">
      <t>ホンブ</t>
    </rPh>
    <rPh sb="11" eb="12">
      <t>オヨ</t>
    </rPh>
    <rPh sb="13" eb="15">
      <t>エンガン</t>
    </rPh>
    <rPh sb="15" eb="17">
      <t>シショ</t>
    </rPh>
    <rPh sb="21" eb="23">
      <t>バンゴウ</t>
    </rPh>
    <rPh sb="23" eb="25">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</si>
</sst>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F800]dddd\,\ mmmm\ dd\,\ yyyy"/>
  </numFmts>
  <fonts count="74">
    <font>
      <sz val="11"/>
      <color theme="1"/>
      <name val="ＭＳ Ｐゴシック"/>
      <family val="2"/>
      <charset val="128"/>
      <scheme val="minor"/>
    </font>
    <font>
      <sz val="16"/>
      <color theme="1"/>
      <name val="HG丸ｺﾞｼｯｸM-PRO"/>
      <family val="3"/>
      <charset val="128"/>
    </font>
    <font>
      <sz val="6"/>
      <name val="ＭＳ Ｐゴシック"/>
      <family val="2"/>
      <charset val="128"/>
      <scheme val="minor"/>
    </font>
    <font>
      <sz val="11"/>
      <color rgb="FFFF0000"/>
      <name val="HG丸ｺﾞｼｯｸM-PRO"/>
      <family val="3"/>
      <charset val="128"/>
    </font>
    <font>
      <u/>
      <sz val="11"/>
      <color theme="10"/>
      <name val="ＭＳ Ｐゴシック"/>
      <family val="2"/>
      <charset val="128"/>
      <scheme val="minor"/>
    </font>
    <font>
      <u/>
      <sz val="16"/>
      <color theme="10"/>
      <name val="ＭＳ Ｐゴシック"/>
      <family val="2"/>
      <charset val="128"/>
      <scheme val="minor"/>
    </font>
    <font>
      <sz val="11"/>
      <color theme="1"/>
      <name val="Meiryo UI"/>
      <family val="3"/>
      <charset val="128"/>
    </font>
    <font>
      <sz val="16"/>
      <color theme="1"/>
      <name val="Meiryo UI"/>
      <family val="3"/>
      <charset val="128"/>
    </font>
    <font>
      <sz val="9"/>
      <color theme="1"/>
      <name val="Meiryo UI"/>
      <family val="3"/>
      <charset val="128"/>
    </font>
    <font>
      <sz val="26"/>
      <name val="Meiryo UI"/>
      <family val="3"/>
      <charset val="128"/>
    </font>
    <font>
      <sz val="20"/>
      <color theme="1"/>
      <name val="Meiryo UI"/>
      <family val="3"/>
      <charset val="128"/>
    </font>
    <font>
      <sz val="13"/>
      <color theme="1"/>
      <name val="Meiryo UI"/>
      <family val="3"/>
      <charset val="128"/>
    </font>
    <font>
      <sz val="12"/>
      <color theme="1"/>
      <name val="Meiryo UI"/>
      <family val="3"/>
      <charset val="128"/>
    </font>
    <font>
      <sz val="11"/>
      <color rgb="FF000000"/>
      <name val="Meiryo UI"/>
      <family val="3"/>
      <charset val="128"/>
    </font>
    <font>
      <sz val="7"/>
      <color theme="1"/>
      <name val="Meiryo UI"/>
      <family val="3"/>
      <charset val="128"/>
    </font>
    <font>
      <sz val="10"/>
      <color theme="1"/>
      <name val="Meiryo UI"/>
      <family val="3"/>
      <charset val="128"/>
    </font>
    <font>
      <sz val="8"/>
      <color theme="1"/>
      <name val="Meiryo UI"/>
      <family val="3"/>
      <charset val="128"/>
    </font>
    <font>
      <sz val="8"/>
      <color rgb="FFFF0000"/>
      <name val="Meiryo UI"/>
      <family val="3"/>
      <charset val="128"/>
    </font>
    <font>
      <sz val="10"/>
      <name val="Meiryo UI"/>
      <family val="3"/>
      <charset val="128"/>
    </font>
    <font>
      <sz val="9"/>
      <color rgb="FFFF0000"/>
      <name val="Meiryo UI"/>
      <family val="3"/>
      <charset val="128"/>
    </font>
    <font>
      <sz val="6"/>
      <color theme="1"/>
      <name val="Meiryo UI"/>
      <family val="3"/>
      <charset val="128"/>
    </font>
    <font>
      <sz val="11"/>
      <name val="Meiryo UI"/>
      <family val="3"/>
      <charset val="128"/>
    </font>
    <font>
      <sz val="12"/>
      <color rgb="FFFF0000"/>
      <name val="Meiryo UI"/>
      <family val="3"/>
      <charset val="128"/>
    </font>
    <font>
      <sz val="11"/>
      <color theme="1"/>
      <name val="ＭＳ Ｐゴシック"/>
      <family val="2"/>
      <charset val="128"/>
      <scheme val="minor"/>
    </font>
    <font>
      <b/>
      <sz val="11"/>
      <color theme="0"/>
      <name val="Meiryo UI"/>
      <family val="3"/>
      <charset val="128"/>
    </font>
    <font>
      <sz val="10"/>
      <color theme="0"/>
      <name val="Meiryo UI"/>
      <family val="3"/>
      <charset val="128"/>
    </font>
    <font>
      <b/>
      <sz val="12"/>
      <name val="ＭＳ 明朝"/>
      <family val="1"/>
      <charset val="128"/>
    </font>
    <font>
      <sz val="16"/>
      <name val="Meiryo UI"/>
      <family val="3"/>
      <charset val="128"/>
    </font>
    <font>
      <sz val="11"/>
      <name val="ＭＳ 明朝"/>
      <family val="1"/>
      <charset val="128"/>
    </font>
    <font>
      <u/>
      <sz val="11"/>
      <name val="ＭＳ 明朝"/>
      <family val="1"/>
      <charset val="128"/>
    </font>
    <font>
      <sz val="9"/>
      <name val="Meiryo UI"/>
      <family val="3"/>
      <charset val="128"/>
    </font>
    <font>
      <sz val="20"/>
      <name val="Meiryo UI"/>
      <family val="3"/>
      <charset val="128"/>
    </font>
    <font>
      <b/>
      <sz val="11"/>
      <name val="Meiryo UI"/>
      <family val="3"/>
      <charset val="128"/>
    </font>
    <font>
      <b/>
      <sz val="10"/>
      <name val="Meiryo UI"/>
      <family val="3"/>
      <charset val="128"/>
    </font>
    <font>
      <u/>
      <sz val="12"/>
      <name val="ＭＳ Ｐゴシック"/>
      <family val="2"/>
      <charset val="128"/>
      <scheme val="minor"/>
    </font>
    <font>
      <u/>
      <sz val="12"/>
      <name val="ＭＳ Ｐゴシック"/>
      <family val="3"/>
      <charset val="128"/>
      <scheme val="minor"/>
    </font>
    <font>
      <sz val="8"/>
      <name val="Meiryo UI"/>
      <family val="3"/>
      <charset val="128"/>
    </font>
    <font>
      <sz val="11"/>
      <name val="ＭＳ Ｐゴシック"/>
      <family val="2"/>
      <charset val="128"/>
      <scheme val="minor"/>
    </font>
    <font>
      <u/>
      <sz val="11"/>
      <name val="ＭＳ Ｐゴシック"/>
      <family val="2"/>
      <charset val="128"/>
      <scheme val="minor"/>
    </font>
    <font>
      <sz val="11"/>
      <color rgb="FFFF0000"/>
      <name val="Meiryo UI"/>
      <family val="3"/>
      <charset val="128"/>
    </font>
    <font>
      <sz val="12"/>
      <name val="Meiryo UI"/>
      <family val="3"/>
      <charset val="128"/>
    </font>
    <font>
      <sz val="13"/>
      <name val="Meiryo UI"/>
      <family val="3"/>
      <charset val="128"/>
    </font>
    <font>
      <b/>
      <u/>
      <sz val="10"/>
      <name val="Meiryo UI"/>
      <family val="3"/>
      <charset val="128"/>
    </font>
    <font>
      <sz val="10"/>
      <color rgb="FFFF0000"/>
      <name val="Meiryo UI"/>
      <family val="3"/>
      <charset val="128"/>
    </font>
    <font>
      <sz val="11"/>
      <color theme="1"/>
      <name val="ＭＳ 明朝"/>
      <family val="1"/>
      <charset val="128"/>
    </font>
    <font>
      <sz val="11"/>
      <color theme="1"/>
      <name val="ＭＳ Ｐゴシック"/>
      <family val="2"/>
      <scheme val="minor"/>
    </font>
    <font>
      <sz val="10"/>
      <name val="ＭＳ Ｐ明朝"/>
      <family val="1"/>
      <charset val="128"/>
    </font>
    <font>
      <sz val="6"/>
      <name val="ＭＳ Ｐゴシック"/>
      <family val="3"/>
      <charset val="128"/>
      <scheme val="minor"/>
    </font>
    <font>
      <sz val="9"/>
      <name val="ＭＳ Ｐ明朝"/>
      <family val="1"/>
      <charset val="128"/>
    </font>
    <font>
      <b/>
      <sz val="18"/>
      <name val="ＭＳ Ｐ明朝"/>
      <family val="1"/>
      <charset val="128"/>
    </font>
    <font>
      <b/>
      <sz val="10"/>
      <name val="ＭＳ Ｐ明朝"/>
      <family val="1"/>
      <charset val="128"/>
    </font>
    <font>
      <sz val="10"/>
      <name val="ＭＳ Ｐゴシック"/>
      <family val="3"/>
      <charset val="128"/>
    </font>
    <font>
      <sz val="9"/>
      <name val="ＭＳ Ｐゴシック"/>
      <family val="3"/>
      <charset val="128"/>
    </font>
    <font>
      <b/>
      <sz val="12"/>
      <name val="ＭＳ Ｐ明朝"/>
      <family val="1"/>
      <charset val="128"/>
    </font>
    <font>
      <sz val="9.5"/>
      <name val="ＭＳ 明朝"/>
      <family val="1"/>
      <charset val="128"/>
    </font>
    <font>
      <sz val="8"/>
      <name val="ＭＳ Ｐ明朝"/>
      <family val="1"/>
      <charset val="128"/>
    </font>
    <font>
      <sz val="9"/>
      <name val="ＭＳ 明朝"/>
      <family val="1"/>
      <charset val="128"/>
    </font>
    <font>
      <sz val="9.5"/>
      <name val="ＭＳ Ｐ明朝"/>
      <family val="1"/>
      <charset val="128"/>
    </font>
    <font>
      <vertAlign val="superscript"/>
      <sz val="10"/>
      <name val="ＭＳ Ｐ明朝"/>
      <family val="1"/>
      <charset val="128"/>
    </font>
    <font>
      <sz val="10"/>
      <color indexed="10"/>
      <name val="HG丸ｺﾞｼｯｸM-PRO"/>
      <family val="3"/>
      <charset val="128"/>
    </font>
    <font>
      <sz val="9"/>
      <color indexed="10"/>
      <name val="HG丸ｺﾞｼｯｸM-PRO"/>
      <family val="3"/>
      <charset val="128"/>
    </font>
    <font>
      <sz val="9"/>
      <name val="Osaka"/>
      <family val="3"/>
      <charset val="128"/>
    </font>
    <font>
      <b/>
      <sz val="12"/>
      <name val="Meiryo UI"/>
      <family val="3"/>
      <charset val="128"/>
    </font>
    <font>
      <sz val="6"/>
      <name val="Osaka"/>
      <family val="3"/>
      <charset val="128"/>
    </font>
    <font>
      <sz val="12"/>
      <name val="Osaka"/>
      <family val="3"/>
      <charset val="128"/>
    </font>
    <font>
      <sz val="10"/>
      <name val="HG丸ｺﾞｼｯｸM-PRO"/>
      <family val="3"/>
      <charset val="128"/>
    </font>
    <font>
      <sz val="11"/>
      <name val="ＭＳ Ｐゴシック"/>
      <family val="3"/>
      <charset val="128"/>
    </font>
    <font>
      <sz val="11"/>
      <color theme="1"/>
      <name val="ＭＳ Ｐゴシック"/>
      <family val="3"/>
      <charset val="128"/>
      <scheme val="minor"/>
    </font>
    <font>
      <sz val="9"/>
      <color theme="1"/>
      <name val="HG丸ｺﾞｼｯｸM-PRO"/>
      <family val="3"/>
      <charset val="128"/>
    </font>
    <font>
      <sz val="9"/>
      <color rgb="FFFF0000"/>
      <name val="HG丸ｺﾞｼｯｸM-PRO"/>
      <family val="3"/>
      <charset val="128"/>
    </font>
    <font>
      <sz val="9"/>
      <name val="HG丸ｺﾞｼｯｸM-PRO"/>
      <family val="3"/>
      <charset val="128"/>
    </font>
    <font>
      <sz val="11"/>
      <color theme="1"/>
      <name val="HG丸ｺﾞｼｯｸM-PRO"/>
      <family val="3"/>
      <charset val="128"/>
    </font>
    <font>
      <vertAlign val="superscript"/>
      <sz val="11"/>
      <color rgb="FFFF0000"/>
      <name val="Meiryo UI"/>
      <family val="3"/>
      <charset val="128"/>
    </font>
    <font>
      <vertAlign val="superscript"/>
      <sz val="10"/>
      <color rgb="FFFF0000"/>
      <name val="Meiryo UI"/>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FFFF66"/>
        <bgColor indexed="64"/>
      </patternFill>
    </fill>
    <fill>
      <patternFill patternType="solid">
        <fgColor theme="6" tint="0.39997558519241921"/>
        <bgColor indexed="64"/>
      </patternFill>
    </fill>
    <fill>
      <patternFill patternType="solid">
        <fgColor rgb="FFFFFF99"/>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141">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dotted">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style="dotted">
        <color theme="1" tint="0.499984740745262"/>
      </bottom>
      <diagonal/>
    </border>
    <border>
      <left/>
      <right/>
      <top/>
      <bottom style="dotted">
        <color theme="1" tint="0.499984740745262"/>
      </bottom>
      <diagonal/>
    </border>
    <border>
      <left style="dotted">
        <color theme="1" tint="0.499984740745262"/>
      </left>
      <right/>
      <top/>
      <bottom style="dotted">
        <color theme="1" tint="0.499984740745262"/>
      </bottom>
      <diagonal/>
    </border>
    <border>
      <left/>
      <right style="thin">
        <color theme="1" tint="0.499984740745262"/>
      </right>
      <top/>
      <bottom style="dotted">
        <color theme="1" tint="0.499984740745262"/>
      </bottom>
      <diagonal/>
    </border>
    <border>
      <left style="thin">
        <color theme="1" tint="0.499984740745262"/>
      </left>
      <right style="thin">
        <color theme="1" tint="0.499984740745262"/>
      </right>
      <top/>
      <bottom style="dotted">
        <color theme="1" tint="0.499984740745262"/>
      </bottom>
      <diagonal/>
    </border>
    <border>
      <left style="thin">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top style="dotted">
        <color theme="1" tint="0.499984740745262"/>
      </top>
      <bottom/>
      <diagonal/>
    </border>
    <border>
      <left/>
      <right/>
      <top style="dotted">
        <color theme="1" tint="0.499984740745262"/>
      </top>
      <bottom/>
      <diagonal/>
    </border>
    <border>
      <left style="dotted">
        <color theme="1" tint="0.499984740745262"/>
      </left>
      <right/>
      <top style="dotted">
        <color theme="1" tint="0.499984740745262"/>
      </top>
      <bottom/>
      <diagonal/>
    </border>
    <border>
      <left/>
      <right style="thin">
        <color theme="1" tint="0.499984740745262"/>
      </right>
      <top style="dotted">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dotted">
        <color theme="1" tint="0.499984740745262"/>
      </right>
      <top style="thin">
        <color theme="1" tint="0.499984740745262"/>
      </top>
      <bottom/>
      <diagonal/>
    </border>
    <border>
      <left style="dotted">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dotted">
        <color theme="1" tint="0.499984740745262"/>
      </right>
      <top/>
      <bottom style="thin">
        <color theme="1" tint="0.499984740745262"/>
      </bottom>
      <diagonal/>
    </border>
    <border>
      <left style="dotted">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style="thin">
        <color theme="1" tint="0.499984740745262"/>
      </left>
      <right style="thin">
        <color theme="1" tint="0.499984740745262"/>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1" tint="0.499984740745262"/>
      </left>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style="dotted">
        <color indexed="64"/>
      </left>
      <right/>
      <top style="dotted">
        <color theme="1" tint="0.499984740745262"/>
      </top>
      <bottom style="dotted">
        <color theme="1" tint="0.499984740745262"/>
      </bottom>
      <diagonal/>
    </border>
    <border>
      <left style="thin">
        <color indexed="64"/>
      </left>
      <right style="thin">
        <color theme="1" tint="0.499984740745262"/>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double">
        <color auto="1"/>
      </left>
      <right/>
      <top style="double">
        <color auto="1"/>
      </top>
      <bottom/>
      <diagonal/>
    </border>
    <border>
      <left/>
      <right/>
      <top style="double">
        <color auto="1"/>
      </top>
      <bottom/>
      <diagonal/>
    </border>
    <border>
      <left/>
      <right/>
      <top style="double">
        <color auto="1"/>
      </top>
      <bottom style="thin">
        <color indexed="64"/>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style="dotted">
        <color indexed="64"/>
      </right>
      <top/>
      <bottom style="thin">
        <color indexed="64"/>
      </bottom>
      <diagonal/>
    </border>
    <border>
      <left style="dotted">
        <color indexed="64"/>
      </left>
      <right/>
      <top style="thin">
        <color indexed="64"/>
      </top>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top style="dotted">
        <color auto="1"/>
      </top>
      <bottom style="dotted">
        <color auto="1"/>
      </bottom>
      <diagonal/>
    </border>
    <border>
      <left style="hair">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indexed="64"/>
      </left>
      <right/>
      <top/>
      <bottom style="thin">
        <color rgb="FFFF0000"/>
      </bottom>
      <diagonal/>
    </border>
    <border>
      <left/>
      <right style="thin">
        <color rgb="FFFF0000"/>
      </right>
      <top/>
      <bottom style="thin">
        <color rgb="FFFF0000"/>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45" fillId="0" borderId="0"/>
    <xf numFmtId="0" fontId="61" fillId="0" borderId="0"/>
    <xf numFmtId="0" fontId="23" fillId="0" borderId="0">
      <alignment vertical="center"/>
    </xf>
    <xf numFmtId="0" fontId="23" fillId="0" borderId="0">
      <alignment vertical="center"/>
    </xf>
    <xf numFmtId="0" fontId="65" fillId="0" borderId="0">
      <alignment vertical="center"/>
    </xf>
    <xf numFmtId="0" fontId="23" fillId="0" borderId="0">
      <alignment vertical="center"/>
    </xf>
    <xf numFmtId="0" fontId="23" fillId="0" borderId="0">
      <alignment vertical="center"/>
    </xf>
    <xf numFmtId="0" fontId="23" fillId="0" borderId="0">
      <alignment vertical="center"/>
    </xf>
    <xf numFmtId="0" fontId="66" fillId="0" borderId="0"/>
    <xf numFmtId="0" fontId="66" fillId="0" borderId="0"/>
    <xf numFmtId="0" fontId="66" fillId="0" borderId="0"/>
    <xf numFmtId="0" fontId="66" fillId="0" borderId="0"/>
    <xf numFmtId="0" fontId="66" fillId="0" borderId="0"/>
    <xf numFmtId="0" fontId="67" fillId="0" borderId="0">
      <alignment vertical="center"/>
    </xf>
  </cellStyleXfs>
  <cellXfs count="60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6"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0"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right" vertical="center"/>
    </xf>
    <xf numFmtId="0" fontId="13" fillId="0" borderId="0" xfId="0" applyFont="1" applyAlignment="1">
      <alignment horizontal="left" vertical="center"/>
    </xf>
    <xf numFmtId="0" fontId="15" fillId="0" borderId="22" xfId="0" applyFont="1" applyBorder="1" applyAlignment="1">
      <alignment horizontal="center" vertical="center"/>
    </xf>
    <xf numFmtId="0" fontId="12" fillId="0" borderId="22" xfId="0" applyFont="1" applyBorder="1" applyAlignment="1">
      <alignment horizontal="center" vertical="center" wrapText="1"/>
    </xf>
    <xf numFmtId="0" fontId="15" fillId="0" borderId="0" xfId="0" applyFont="1" applyAlignment="1">
      <alignment horizontal="left" vertical="center"/>
    </xf>
    <xf numFmtId="0" fontId="12" fillId="0" borderId="36" xfId="0" applyFont="1" applyBorder="1" applyAlignment="1">
      <alignment horizontal="center" vertical="center" wrapText="1"/>
    </xf>
    <xf numFmtId="0" fontId="12" fillId="0" borderId="41" xfId="0" applyFont="1" applyBorder="1" applyAlignment="1">
      <alignment horizontal="center" vertical="center" wrapText="1"/>
    </xf>
    <xf numFmtId="0" fontId="15" fillId="0" borderId="31" xfId="0" applyFont="1" applyBorder="1" applyAlignment="1">
      <alignment horizontal="left" vertical="center"/>
    </xf>
    <xf numFmtId="0" fontId="8" fillId="0" borderId="31" xfId="0" applyFont="1" applyBorder="1" applyAlignment="1">
      <alignment horizontal="left" vertical="center"/>
    </xf>
    <xf numFmtId="0" fontId="12" fillId="0" borderId="18"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center" vertical="center" wrapText="1"/>
    </xf>
    <xf numFmtId="0" fontId="15" fillId="0" borderId="50" xfId="0" applyFont="1" applyBorder="1" applyAlignment="1">
      <alignment vertical="center" shrinkToFit="1"/>
    </xf>
    <xf numFmtId="0" fontId="15" fillId="0" borderId="51" xfId="0" applyFont="1" applyBorder="1" applyAlignment="1">
      <alignment vertical="center" shrinkToFit="1"/>
    </xf>
    <xf numFmtId="0" fontId="12" fillId="0" borderId="53" xfId="0" applyFont="1" applyBorder="1" applyAlignment="1">
      <alignment horizontal="center"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5" fillId="0" borderId="57" xfId="0" applyFont="1" applyBorder="1" applyAlignment="1">
      <alignment vertical="center" shrinkToFit="1"/>
    </xf>
    <xf numFmtId="0" fontId="15" fillId="0" borderId="58" xfId="0" applyFont="1" applyBorder="1" applyAlignment="1">
      <alignment vertical="center" shrinkToFit="1"/>
    </xf>
    <xf numFmtId="0" fontId="12" fillId="0" borderId="60" xfId="0" applyFont="1" applyBorder="1" applyAlignment="1">
      <alignment horizontal="center" vertical="center" wrapText="1"/>
    </xf>
    <xf numFmtId="0" fontId="18" fillId="0" borderId="0" xfId="0" applyFont="1" applyBorder="1" applyAlignment="1">
      <alignment horizontal="left" vertical="center"/>
    </xf>
    <xf numFmtId="0" fontId="15" fillId="0" borderId="0" xfId="0" applyFont="1" applyBorder="1" applyAlignment="1">
      <alignment horizontal="center" vertical="center" shrinkToFit="1"/>
    </xf>
    <xf numFmtId="0" fontId="15" fillId="0" borderId="0" xfId="0" applyFont="1" applyBorder="1" applyAlignment="1">
      <alignment horizontal="center" vertical="center" wrapText="1"/>
    </xf>
    <xf numFmtId="0" fontId="8" fillId="0" borderId="0" xfId="0" applyFont="1" applyBorder="1" applyAlignment="1">
      <alignment horizontal="right" vertical="center" inden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Alignment="1">
      <alignment horizontal="right" vertical="center" indent="1"/>
    </xf>
    <xf numFmtId="0" fontId="8" fillId="0" borderId="0" xfId="0" applyFont="1" applyAlignment="1">
      <alignment horizontal="center" vertical="center"/>
    </xf>
    <xf numFmtId="0" fontId="19" fillId="0" borderId="0" xfId="0" applyFont="1" applyAlignment="1">
      <alignment horizontal="right" vertical="center" indent="1"/>
    </xf>
    <xf numFmtId="0" fontId="19" fillId="0" borderId="0" xfId="0" applyFont="1" applyAlignment="1">
      <alignment horizontal="left" vertical="center"/>
    </xf>
    <xf numFmtId="0" fontId="0" fillId="0" borderId="61" xfId="0" applyBorder="1">
      <alignment vertical="center"/>
    </xf>
    <xf numFmtId="0" fontId="6" fillId="0" borderId="62" xfId="0" applyFont="1" applyBorder="1" applyAlignment="1">
      <alignment horizontal="left"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0" fillId="0" borderId="64" xfId="0" applyBorder="1">
      <alignment vertical="center"/>
    </xf>
    <xf numFmtId="0" fontId="0" fillId="0" borderId="0" xfId="0" applyBorder="1">
      <alignment vertical="center"/>
    </xf>
    <xf numFmtId="0" fontId="6" fillId="0" borderId="0" xfId="0" applyFont="1" applyBorder="1" applyAlignment="1">
      <alignment horizontal="center" vertical="center"/>
    </xf>
    <xf numFmtId="0" fontId="6" fillId="0" borderId="65" xfId="0" applyFont="1" applyBorder="1" applyAlignment="1">
      <alignment horizontal="center" vertical="center"/>
    </xf>
    <xf numFmtId="0" fontId="0" fillId="0" borderId="66" xfId="0" applyBorder="1">
      <alignment vertical="center"/>
    </xf>
    <xf numFmtId="0" fontId="6" fillId="0" borderId="67" xfId="0" applyFont="1" applyBorder="1" applyAlignment="1">
      <alignment horizontal="left" vertical="center"/>
    </xf>
    <xf numFmtId="0" fontId="0" fillId="0" borderId="67" xfId="0" applyBorder="1">
      <alignmen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8" fillId="0" borderId="0" xfId="0" applyFont="1" applyFill="1" applyAlignment="1">
      <alignment horizontal="left" vertical="center"/>
    </xf>
    <xf numFmtId="0" fontId="6" fillId="0" borderId="0" xfId="0" applyFont="1" applyFill="1" applyAlignment="1">
      <alignment horizontal="right" vertical="center"/>
    </xf>
    <xf numFmtId="0" fontId="6" fillId="0" borderId="11" xfId="0" applyFont="1" applyFill="1" applyBorder="1" applyAlignment="1">
      <alignment horizontal="right" vertical="center"/>
    </xf>
    <xf numFmtId="0" fontId="15" fillId="0" borderId="48"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center" vertical="center"/>
    </xf>
    <xf numFmtId="0" fontId="12" fillId="0" borderId="0" xfId="0" applyFont="1" applyBorder="1" applyAlignment="1">
      <alignment vertical="center"/>
    </xf>
    <xf numFmtId="0" fontId="6" fillId="0" borderId="0" xfId="0" applyFont="1" applyBorder="1" applyAlignment="1">
      <alignment horizontal="right" vertical="center"/>
    </xf>
    <xf numFmtId="0" fontId="6" fillId="4" borderId="0" xfId="0" applyFont="1" applyFill="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6" fillId="4" borderId="0" xfId="0" applyFont="1" applyFill="1" applyAlignment="1">
      <alignment horizontal="right" vertical="center"/>
    </xf>
    <xf numFmtId="0" fontId="6" fillId="4" borderId="0" xfId="0" applyFont="1" applyFill="1" applyBorder="1" applyAlignment="1">
      <alignment horizontal="left" vertical="center"/>
    </xf>
    <xf numFmtId="0" fontId="6" fillId="4" borderId="0" xfId="0" applyFont="1" applyFill="1" applyAlignment="1">
      <alignment horizontal="left" vertical="center"/>
    </xf>
    <xf numFmtId="0" fontId="15" fillId="0" borderId="26" xfId="0" applyFont="1" applyBorder="1" applyAlignment="1">
      <alignment horizontal="center" vertical="center"/>
    </xf>
    <xf numFmtId="0" fontId="15" fillId="0" borderId="26" xfId="0" applyFont="1" applyBorder="1" applyAlignment="1">
      <alignment horizontal="lef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27"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vertical="center"/>
    </xf>
    <xf numFmtId="0" fontId="15" fillId="0" borderId="34"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vertical="center"/>
    </xf>
    <xf numFmtId="0" fontId="15" fillId="0" borderId="39" xfId="0" applyFont="1" applyBorder="1" applyAlignment="1">
      <alignment horizontal="left" vertical="center"/>
    </xf>
    <xf numFmtId="0" fontId="15" fillId="0" borderId="71" xfId="0" applyFont="1" applyBorder="1" applyAlignment="1">
      <alignment vertical="center"/>
    </xf>
    <xf numFmtId="0" fontId="15" fillId="0" borderId="42" xfId="0" applyFont="1" applyBorder="1" applyAlignment="1">
      <alignment horizontal="left" vertical="center"/>
    </xf>
    <xf numFmtId="0" fontId="15" fillId="0" borderId="43" xfId="0" applyFont="1" applyBorder="1" applyAlignment="1">
      <alignment vertical="center"/>
    </xf>
    <xf numFmtId="0" fontId="15" fillId="0" borderId="44" xfId="0" applyFont="1" applyBorder="1" applyAlignment="1">
      <alignment horizontal="left" vertical="center"/>
    </xf>
    <xf numFmtId="0" fontId="6" fillId="0" borderId="27" xfId="0" applyFont="1" applyBorder="1" applyAlignment="1">
      <alignment horizontal="left" vertical="center"/>
    </xf>
    <xf numFmtId="0" fontId="15" fillId="0" borderId="29" xfId="0" applyFont="1" applyBorder="1" applyAlignment="1">
      <alignment horizontal="left" vertical="center"/>
    </xf>
    <xf numFmtId="0" fontId="18" fillId="0" borderId="26" xfId="0" applyFont="1" applyBorder="1" applyAlignment="1">
      <alignment horizontal="left" vertical="center"/>
    </xf>
    <xf numFmtId="0" fontId="6" fillId="0" borderId="30" xfId="0" applyFont="1" applyBorder="1" applyAlignment="1">
      <alignment horizontal="left" vertical="center"/>
    </xf>
    <xf numFmtId="0" fontId="12" fillId="0" borderId="0" xfId="0" applyFont="1" applyBorder="1" applyAlignment="1">
      <alignment horizontal="left" vertical="center"/>
    </xf>
    <xf numFmtId="0" fontId="21" fillId="0" borderId="0" xfId="0" applyFont="1" applyAlignment="1">
      <alignment horizontal="left" vertical="center"/>
    </xf>
    <xf numFmtId="0" fontId="6" fillId="0" borderId="0" xfId="0" applyFont="1" applyAlignment="1">
      <alignment vertical="center"/>
    </xf>
    <xf numFmtId="0" fontId="12" fillId="0" borderId="0" xfId="0" applyFont="1" applyAlignment="1">
      <alignment horizontal="right" vertical="center"/>
    </xf>
    <xf numFmtId="0" fontId="16" fillId="0" borderId="0" xfId="0" applyFont="1" applyAlignment="1">
      <alignment horizontal="right" vertical="center"/>
    </xf>
    <xf numFmtId="0" fontId="11" fillId="4" borderId="0" xfId="0" applyFont="1" applyFill="1" applyBorder="1" applyAlignment="1">
      <alignment horizontal="center" vertical="center"/>
    </xf>
    <xf numFmtId="0" fontId="12" fillId="0" borderId="2" xfId="0" applyFont="1" applyBorder="1" applyAlignment="1">
      <alignment horizontal="left" vertical="center"/>
    </xf>
    <xf numFmtId="0" fontId="6" fillId="0" borderId="2" xfId="0" applyFont="1" applyBorder="1" applyAlignment="1">
      <alignment horizontal="lef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right" vertical="center"/>
    </xf>
    <xf numFmtId="0" fontId="12" fillId="0" borderId="1" xfId="0" applyFont="1" applyBorder="1" applyAlignment="1">
      <alignment horizontal="center" vertical="center"/>
    </xf>
    <xf numFmtId="0" fontId="25" fillId="5" borderId="1" xfId="0" applyFont="1" applyFill="1" applyBorder="1" applyAlignment="1">
      <alignment horizontal="left" vertical="center"/>
    </xf>
    <xf numFmtId="0" fontId="25" fillId="5" borderId="6" xfId="0" applyFont="1" applyFill="1" applyBorder="1" applyAlignment="1">
      <alignment horizontal="left" vertical="center"/>
    </xf>
    <xf numFmtId="0" fontId="15" fillId="0" borderId="82" xfId="0" applyFont="1" applyBorder="1" applyAlignment="1">
      <alignment horizontal="center" vertical="center"/>
    </xf>
    <xf numFmtId="0" fontId="15" fillId="0" borderId="82" xfId="0" applyFont="1" applyBorder="1" applyAlignment="1">
      <alignment horizontal="left" vertical="center"/>
    </xf>
    <xf numFmtId="0" fontId="15" fillId="0" borderId="1" xfId="0" applyFont="1" applyBorder="1" applyAlignment="1">
      <alignment vertical="center"/>
    </xf>
    <xf numFmtId="0" fontId="15" fillId="0" borderId="1" xfId="0" applyFont="1" applyBorder="1" applyAlignment="1">
      <alignment horizontal="left" vertical="center"/>
    </xf>
    <xf numFmtId="0" fontId="15" fillId="0" borderId="83" xfId="0" applyFont="1" applyBorder="1" applyAlignment="1">
      <alignment vertical="center"/>
    </xf>
    <xf numFmtId="0" fontId="15" fillId="0" borderId="6" xfId="0" applyFont="1" applyBorder="1" applyAlignment="1">
      <alignment vertical="center"/>
    </xf>
    <xf numFmtId="0" fontId="12" fillId="0" borderId="82" xfId="0" applyFont="1" applyBorder="1" applyAlignment="1">
      <alignment horizontal="center" vertical="center" wrapText="1"/>
    </xf>
    <xf numFmtId="0" fontId="15" fillId="0" borderId="84" xfId="0" applyFont="1" applyBorder="1" applyAlignment="1">
      <alignment horizontal="center" vertical="center"/>
    </xf>
    <xf numFmtId="0" fontId="15" fillId="0" borderId="84"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2" fillId="0" borderId="84" xfId="0" applyFont="1" applyBorder="1" applyAlignment="1">
      <alignment horizontal="center" vertical="center" wrapText="1"/>
    </xf>
    <xf numFmtId="0" fontId="15" fillId="0" borderId="85" xfId="0" applyFont="1" applyBorder="1" applyAlignment="1">
      <alignment horizontal="center" vertical="center"/>
    </xf>
    <xf numFmtId="0" fontId="15" fillId="0" borderId="85" xfId="0" applyFont="1" applyBorder="1" applyAlignment="1">
      <alignment horizontal="left" vertical="center"/>
    </xf>
    <xf numFmtId="0" fontId="16" fillId="0" borderId="86" xfId="0" applyFont="1" applyBorder="1" applyAlignment="1">
      <alignment vertical="center"/>
    </xf>
    <xf numFmtId="0" fontId="16" fillId="0" borderId="87" xfId="0" applyFont="1" applyBorder="1" applyAlignment="1">
      <alignment vertical="center"/>
    </xf>
    <xf numFmtId="0" fontId="16" fillId="0" borderId="87" xfId="0" applyFont="1" applyBorder="1" applyAlignment="1">
      <alignment horizontal="left" vertical="center"/>
    </xf>
    <xf numFmtId="0" fontId="16" fillId="0" borderId="88" xfId="0" applyFont="1" applyBorder="1" applyAlignment="1">
      <alignment vertical="center"/>
    </xf>
    <xf numFmtId="0" fontId="15" fillId="0" borderId="92" xfId="0" applyFont="1" applyBorder="1" applyAlignment="1">
      <alignment horizontal="center" vertical="center"/>
    </xf>
    <xf numFmtId="0" fontId="15" fillId="0" borderId="92" xfId="0" applyFont="1" applyBorder="1" applyAlignment="1">
      <alignment horizontal="left" vertical="center"/>
    </xf>
    <xf numFmtId="0" fontId="15" fillId="0" borderId="5" xfId="0" applyFont="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left" vertical="center"/>
    </xf>
    <xf numFmtId="0" fontId="16" fillId="0" borderId="5" xfId="0" applyFont="1" applyBorder="1" applyAlignment="1">
      <alignment vertical="center"/>
    </xf>
    <xf numFmtId="0" fontId="16" fillId="0" borderId="1" xfId="0" applyFont="1" applyBorder="1" applyAlignment="1">
      <alignment vertical="center"/>
    </xf>
    <xf numFmtId="0" fontId="6" fillId="0" borderId="85" xfId="0" applyFont="1" applyBorder="1" applyAlignment="1">
      <alignment horizontal="center" vertical="center"/>
    </xf>
    <xf numFmtId="0" fontId="16" fillId="0" borderId="13" xfId="0" applyFont="1" applyBorder="1" applyAlignment="1">
      <alignment vertical="center"/>
    </xf>
    <xf numFmtId="0" fontId="16" fillId="0" borderId="0" xfId="0" applyFont="1" applyBorder="1" applyAlignment="1">
      <alignment horizontal="left" vertical="center"/>
    </xf>
    <xf numFmtId="0" fontId="15" fillId="0" borderId="93" xfId="0" applyFont="1" applyBorder="1" applyAlignment="1">
      <alignment horizontal="left"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6" fillId="0" borderId="9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vertical="center"/>
    </xf>
    <xf numFmtId="0" fontId="6" fillId="0" borderId="9" xfId="0" applyFont="1" applyBorder="1" applyAlignment="1">
      <alignment horizontal="center" vertical="center"/>
    </xf>
    <xf numFmtId="0" fontId="16" fillId="0" borderId="7" xfId="0" applyFont="1" applyBorder="1" applyAlignment="1">
      <alignment vertical="center"/>
    </xf>
    <xf numFmtId="0" fontId="16" fillId="0" borderId="2" xfId="0" applyFont="1" applyBorder="1" applyAlignment="1">
      <alignment horizontal="left" vertical="center"/>
    </xf>
    <xf numFmtId="0" fontId="6" fillId="0" borderId="14" xfId="0" applyFont="1" applyBorder="1" applyAlignment="1">
      <alignment horizontal="center" vertical="center"/>
    </xf>
    <xf numFmtId="0" fontId="21" fillId="0" borderId="94" xfId="0" applyFont="1" applyBorder="1" applyAlignment="1">
      <alignment horizontal="left" vertical="center"/>
    </xf>
    <xf numFmtId="0" fontId="21" fillId="0" borderId="95" xfId="0" applyFont="1" applyBorder="1" applyAlignment="1">
      <alignment horizontal="left" vertical="center"/>
    </xf>
    <xf numFmtId="0" fontId="21" fillId="0" borderId="96" xfId="0" applyFont="1" applyBorder="1" applyAlignment="1">
      <alignment horizontal="right" vertical="center"/>
    </xf>
    <xf numFmtId="0" fontId="21" fillId="0" borderId="97" xfId="0" applyFont="1" applyBorder="1" applyAlignment="1">
      <alignment horizontal="left" vertical="center"/>
    </xf>
    <xf numFmtId="0" fontId="21" fillId="0" borderId="98" xfId="0" applyFont="1" applyBorder="1" applyAlignment="1">
      <alignment horizontal="left" vertical="center"/>
    </xf>
    <xf numFmtId="0" fontId="21" fillId="0" borderId="99" xfId="0" applyFont="1" applyBorder="1" applyAlignment="1">
      <alignment horizontal="left" vertical="center"/>
    </xf>
    <xf numFmtId="0" fontId="21" fillId="0" borderId="0" xfId="0" applyFont="1" applyBorder="1" applyAlignment="1">
      <alignment horizontal="left" vertical="center"/>
    </xf>
    <xf numFmtId="0" fontId="28" fillId="0" borderId="82"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1" fillId="0" borderId="100" xfId="0" applyFont="1" applyBorder="1" applyAlignment="1">
      <alignment horizontal="left" vertical="center"/>
    </xf>
    <xf numFmtId="0" fontId="28" fillId="0" borderId="101" xfId="0" applyFont="1" applyBorder="1" applyAlignment="1">
      <alignment horizontal="left" vertical="center"/>
    </xf>
    <xf numFmtId="0" fontId="28" fillId="0" borderId="101" xfId="0" applyFont="1" applyBorder="1" applyAlignment="1">
      <alignment vertical="center"/>
    </xf>
    <xf numFmtId="0" fontId="21" fillId="0" borderId="101" xfId="0" applyFont="1" applyBorder="1" applyAlignment="1">
      <alignment horizontal="left" vertical="center"/>
    </xf>
    <xf numFmtId="0" fontId="21" fillId="0" borderId="101" xfId="0" applyFont="1" applyBorder="1" applyAlignment="1">
      <alignment horizontal="center" vertical="center"/>
    </xf>
    <xf numFmtId="0" fontId="21" fillId="0" borderId="102" xfId="0" applyFont="1" applyBorder="1" applyAlignment="1">
      <alignment horizontal="left" vertical="center"/>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6" fillId="0" borderId="0" xfId="0" applyFont="1" applyAlignment="1">
      <alignment horizontal="left" vertical="center" wrapText="1"/>
    </xf>
    <xf numFmtId="0" fontId="32" fillId="0" borderId="10" xfId="0" applyFont="1" applyBorder="1" applyAlignment="1">
      <alignment vertical="center"/>
    </xf>
    <xf numFmtId="0" fontId="31" fillId="0" borderId="11" xfId="0" applyFont="1" applyBorder="1" applyAlignment="1">
      <alignment horizontal="center" vertical="center"/>
    </xf>
    <xf numFmtId="0" fontId="18" fillId="0" borderId="11" xfId="0" applyFont="1" applyBorder="1" applyAlignment="1">
      <alignment vertical="center"/>
    </xf>
    <xf numFmtId="0" fontId="21" fillId="0" borderId="11" xfId="0" applyFont="1" applyBorder="1" applyAlignment="1">
      <alignment horizontal="left" vertical="center"/>
    </xf>
    <xf numFmtId="0" fontId="32" fillId="0" borderId="11" xfId="0" applyFont="1" applyBorder="1" applyAlignment="1">
      <alignment horizontal="left" vertical="center"/>
    </xf>
    <xf numFmtId="0" fontId="31" fillId="0" borderId="12" xfId="0" applyFont="1" applyBorder="1" applyAlignment="1">
      <alignment horizontal="center" vertical="center"/>
    </xf>
    <xf numFmtId="0" fontId="18" fillId="0" borderId="0" xfId="0" applyFont="1" applyAlignment="1">
      <alignment horizontal="left" vertical="center"/>
    </xf>
    <xf numFmtId="0" fontId="33" fillId="0" borderId="11" xfId="0" applyFont="1" applyBorder="1" applyAlignment="1">
      <alignment horizontal="center" vertical="center"/>
    </xf>
    <xf numFmtId="0" fontId="18" fillId="0" borderId="1" xfId="0" applyFont="1" applyBorder="1" applyAlignment="1">
      <alignment horizontal="center" vertical="center"/>
    </xf>
    <xf numFmtId="0" fontId="21" fillId="0" borderId="1" xfId="0" applyFont="1" applyBorder="1" applyAlignment="1">
      <alignment vertical="center"/>
    </xf>
    <xf numFmtId="0" fontId="18" fillId="0" borderId="1" xfId="0" applyFont="1" applyBorder="1" applyAlignment="1">
      <alignment horizontal="left" vertical="center"/>
    </xf>
    <xf numFmtId="0" fontId="18" fillId="0" borderId="6" xfId="0" applyFont="1" applyBorder="1" applyAlignment="1">
      <alignment horizontal="left" vertical="center"/>
    </xf>
    <xf numFmtId="0" fontId="33" fillId="0" borderId="0" xfId="0" applyFont="1" applyBorder="1" applyAlignment="1">
      <alignment horizontal="center" vertical="center"/>
    </xf>
    <xf numFmtId="0" fontId="18" fillId="0" borderId="2" xfId="0" applyFont="1" applyBorder="1" applyAlignment="1">
      <alignment vertical="center" wrapText="1"/>
    </xf>
    <xf numFmtId="0" fontId="32" fillId="0" borderId="2" xfId="0" applyFont="1" applyBorder="1" applyAlignment="1">
      <alignment horizontal="left" vertical="center"/>
    </xf>
    <xf numFmtId="0" fontId="36" fillId="0" borderId="103" xfId="0" applyFont="1" applyBorder="1" applyAlignment="1">
      <alignment vertical="center"/>
    </xf>
    <xf numFmtId="0" fontId="37" fillId="0" borderId="0" xfId="1" applyFont="1" applyBorder="1" applyAlignment="1">
      <alignment vertical="center"/>
    </xf>
    <xf numFmtId="0" fontId="18" fillId="0" borderId="0" xfId="0" applyFont="1" applyBorder="1" applyAlignment="1">
      <alignment horizontal="right" vertical="center"/>
    </xf>
    <xf numFmtId="0" fontId="38" fillId="0" borderId="103" xfId="1" applyFont="1" applyBorder="1" applyAlignment="1">
      <alignment vertical="center"/>
    </xf>
    <xf numFmtId="0" fontId="40" fillId="0" borderId="0" xfId="0" applyFont="1" applyAlignment="1">
      <alignment horizontal="left" vertical="center"/>
    </xf>
    <xf numFmtId="0" fontId="31" fillId="0" borderId="2" xfId="0" applyFont="1" applyBorder="1" applyAlignment="1">
      <alignment vertical="center"/>
    </xf>
    <xf numFmtId="0" fontId="12" fillId="0" borderId="0" xfId="0" applyFont="1" applyAlignment="1">
      <alignment horizontal="left" vertical="center"/>
    </xf>
    <xf numFmtId="0" fontId="21" fillId="0" borderId="0" xfId="0" applyFont="1" applyAlignment="1">
      <alignment horizontal="center" vertical="center"/>
    </xf>
    <xf numFmtId="0" fontId="21" fillId="4" borderId="0" xfId="0" applyFont="1" applyFill="1" applyBorder="1" applyAlignment="1">
      <alignment horizontal="left" vertical="center"/>
    </xf>
    <xf numFmtId="0" fontId="41" fillId="4" borderId="0" xfId="0" applyFont="1" applyFill="1" applyBorder="1" applyAlignment="1">
      <alignment horizontal="center" vertical="center"/>
    </xf>
    <xf numFmtId="0" fontId="21" fillId="0" borderId="2" xfId="0" applyFont="1" applyBorder="1" applyAlignment="1">
      <alignment horizontal="left" vertical="center"/>
    </xf>
    <xf numFmtId="0" fontId="40" fillId="0" borderId="2" xfId="0" applyFont="1" applyBorder="1" applyAlignment="1">
      <alignment horizontal="center" vertical="center"/>
    </xf>
    <xf numFmtId="0" fontId="21" fillId="0" borderId="1" xfId="0" applyFont="1" applyBorder="1" applyAlignment="1">
      <alignment horizontal="left" vertical="center"/>
    </xf>
    <xf numFmtId="0" fontId="40" fillId="0" borderId="11" xfId="0" applyFont="1" applyBorder="1" applyAlignment="1">
      <alignment vertical="center"/>
    </xf>
    <xf numFmtId="0" fontId="40" fillId="0" borderId="11" xfId="0" applyFont="1" applyBorder="1" applyAlignment="1">
      <alignment horizontal="center" vertical="center"/>
    </xf>
    <xf numFmtId="0" fontId="40" fillId="0" borderId="1" xfId="0" applyFont="1" applyBorder="1" applyAlignment="1">
      <alignment vertical="center"/>
    </xf>
    <xf numFmtId="0" fontId="40" fillId="0" borderId="2" xfId="0" applyFont="1" applyBorder="1" applyAlignment="1">
      <alignment vertical="center"/>
    </xf>
    <xf numFmtId="0" fontId="18" fillId="0" borderId="2" xfId="0" applyFont="1" applyBorder="1" applyAlignment="1">
      <alignment vertical="center"/>
    </xf>
    <xf numFmtId="0" fontId="15" fillId="0" borderId="0" xfId="0" applyFont="1" applyBorder="1" applyAlignment="1">
      <alignment vertical="center"/>
    </xf>
    <xf numFmtId="0" fontId="18" fillId="0" borderId="0" xfId="0" applyFont="1" applyAlignment="1">
      <alignment horizontal="center" vertical="center"/>
    </xf>
    <xf numFmtId="0" fontId="21" fillId="0" borderId="1" xfId="0" applyFont="1" applyBorder="1" applyAlignment="1">
      <alignment horizontal="right" vertical="center"/>
    </xf>
    <xf numFmtId="0" fontId="42" fillId="0" borderId="0" xfId="0" applyFont="1" applyBorder="1" applyAlignment="1">
      <alignment vertical="center"/>
    </xf>
    <xf numFmtId="0" fontId="40" fillId="0" borderId="11" xfId="0" applyFont="1" applyFill="1" applyBorder="1" applyAlignment="1">
      <alignment vertical="center"/>
    </xf>
    <xf numFmtId="0" fontId="40" fillId="0" borderId="11" xfId="0" applyFont="1" applyFill="1" applyBorder="1" applyAlignment="1">
      <alignment horizontal="center" vertical="center"/>
    </xf>
    <xf numFmtId="0" fontId="40" fillId="0" borderId="11" xfId="0" applyFont="1" applyBorder="1" applyAlignment="1">
      <alignment horizontal="left" vertical="center"/>
    </xf>
    <xf numFmtId="0" fontId="40" fillId="0" borderId="11" xfId="0" applyFont="1" applyFill="1" applyBorder="1" applyAlignment="1">
      <alignment horizontal="right" vertical="center" wrapText="1"/>
    </xf>
    <xf numFmtId="0" fontId="40" fillId="0" borderId="11" xfId="0" applyFont="1" applyFill="1" applyBorder="1" applyAlignment="1">
      <alignment horizontal="left" vertical="center"/>
    </xf>
    <xf numFmtId="0" fontId="40" fillId="0" borderId="0" xfId="0" applyFont="1" applyBorder="1" applyAlignment="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21" fillId="0" borderId="0" xfId="0" applyFont="1" applyAlignment="1">
      <alignment horizontal="right" vertical="center"/>
    </xf>
    <xf numFmtId="0" fontId="30" fillId="0" borderId="0" xfId="0" applyFont="1" applyAlignment="1">
      <alignment horizontal="left" vertical="center"/>
    </xf>
    <xf numFmtId="0" fontId="21" fillId="0" borderId="0" xfId="0" applyFont="1" applyAlignment="1">
      <alignment vertical="center"/>
    </xf>
    <xf numFmtId="0" fontId="36" fillId="0" borderId="0" xfId="0" applyFont="1" applyFill="1" applyAlignment="1">
      <alignment horizontal="right" vertical="center"/>
    </xf>
    <xf numFmtId="0" fontId="28" fillId="0" borderId="0" xfId="0" applyFont="1" applyAlignment="1">
      <alignment horizontal="left" vertical="center"/>
    </xf>
    <xf numFmtId="0" fontId="28" fillId="0" borderId="104" xfId="0" applyFont="1" applyBorder="1" applyAlignment="1">
      <alignment horizontal="left" vertical="center"/>
    </xf>
    <xf numFmtId="0" fontId="28" fillId="0" borderId="105" xfId="0" applyFont="1" applyBorder="1" applyAlignment="1">
      <alignment horizontal="left" vertical="center"/>
    </xf>
    <xf numFmtId="0" fontId="28" fillId="0" borderId="105" xfId="0" applyFont="1" applyBorder="1" applyAlignment="1">
      <alignment vertical="center"/>
    </xf>
    <xf numFmtId="0" fontId="28" fillId="0" borderId="106" xfId="0" applyFont="1" applyBorder="1" applyAlignment="1">
      <alignment horizontal="right" vertical="center"/>
    </xf>
    <xf numFmtId="0" fontId="44" fillId="0" borderId="0" xfId="0" applyFont="1" applyAlignment="1">
      <alignment horizontal="left" vertical="center"/>
    </xf>
    <xf numFmtId="0" fontId="28" fillId="0" borderId="109" xfId="0" applyFont="1" applyBorder="1" applyAlignment="1">
      <alignment horizontal="left" vertical="center"/>
    </xf>
    <xf numFmtId="0" fontId="28" fillId="0" borderId="110" xfId="0" applyFont="1" applyBorder="1" applyAlignment="1">
      <alignment horizontal="right" vertical="center"/>
    </xf>
    <xf numFmtId="0" fontId="28" fillId="0" borderId="2" xfId="0" applyFont="1" applyBorder="1" applyAlignment="1">
      <alignment horizontal="left" vertical="center"/>
    </xf>
    <xf numFmtId="0" fontId="28" fillId="0" borderId="110" xfId="0" applyFont="1" applyBorder="1" applyAlignment="1">
      <alignment horizontal="center" vertical="center"/>
    </xf>
    <xf numFmtId="0" fontId="28" fillId="0" borderId="109"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2" xfId="0" applyFont="1" applyFill="1" applyBorder="1" applyAlignment="1">
      <alignment horizontal="right" vertical="center"/>
    </xf>
    <xf numFmtId="0" fontId="28" fillId="0" borderId="0" xfId="0" applyFont="1" applyFill="1" applyBorder="1" applyAlignment="1">
      <alignment horizontal="center" vertical="center"/>
    </xf>
    <xf numFmtId="0" fontId="28" fillId="0" borderId="110" xfId="0" applyFont="1" applyFill="1" applyBorder="1" applyAlignment="1">
      <alignment horizontal="center" vertical="center"/>
    </xf>
    <xf numFmtId="0" fontId="28" fillId="0" borderId="109" xfId="0" applyFont="1" applyFill="1" applyBorder="1" applyAlignment="1">
      <alignment horizontal="right" vertical="center"/>
    </xf>
    <xf numFmtId="0" fontId="28" fillId="0" borderId="110" xfId="0" applyFont="1" applyFill="1" applyBorder="1" applyAlignment="1">
      <alignment horizontal="right" vertical="center"/>
    </xf>
    <xf numFmtId="0" fontId="28" fillId="0" borderId="107" xfId="0" applyFont="1" applyFill="1" applyBorder="1" applyAlignment="1">
      <alignment horizontal="left" vertical="center"/>
    </xf>
    <xf numFmtId="0" fontId="28" fillId="0" borderId="103" xfId="0" applyFont="1" applyFill="1" applyBorder="1" applyAlignment="1">
      <alignment horizontal="right" vertical="center"/>
    </xf>
    <xf numFmtId="0" fontId="28" fillId="0" borderId="108" xfId="0" applyFont="1" applyFill="1" applyBorder="1" applyAlignment="1">
      <alignment horizontal="right" vertical="center"/>
    </xf>
    <xf numFmtId="0" fontId="46" fillId="0" borderId="0" xfId="2" applyFont="1" applyFill="1" applyAlignment="1">
      <alignment vertical="center"/>
    </xf>
    <xf numFmtId="0" fontId="46" fillId="0" borderId="0" xfId="2" applyFont="1" applyFill="1" applyBorder="1" applyAlignment="1">
      <alignment vertical="center"/>
    </xf>
    <xf numFmtId="0" fontId="48" fillId="0" borderId="0" xfId="2" applyFont="1" applyFill="1" applyAlignment="1">
      <alignment vertical="center"/>
    </xf>
    <xf numFmtId="0" fontId="50" fillId="0" borderId="0" xfId="2" applyFont="1" applyFill="1" applyAlignment="1">
      <alignment horizontal="center" vertical="center"/>
    </xf>
    <xf numFmtId="0" fontId="51" fillId="0" borderId="0" xfId="2" applyFont="1" applyFill="1" applyBorder="1" applyAlignment="1">
      <alignment vertical="center"/>
    </xf>
    <xf numFmtId="0" fontId="51" fillId="0" borderId="2" xfId="2" applyFont="1" applyFill="1" applyBorder="1" applyAlignment="1">
      <alignment vertical="center"/>
    </xf>
    <xf numFmtId="0" fontId="51" fillId="0" borderId="2" xfId="2" applyFont="1" applyBorder="1" applyAlignment="1">
      <alignment horizontal="center" vertical="center"/>
    </xf>
    <xf numFmtId="0" fontId="51" fillId="0" borderId="2" xfId="2" applyFont="1" applyBorder="1" applyAlignment="1">
      <alignment horizontal="center" vertical="center" shrinkToFit="1"/>
    </xf>
    <xf numFmtId="0" fontId="51" fillId="0" borderId="0" xfId="2" applyFont="1" applyBorder="1" applyAlignment="1">
      <alignment horizontal="center" vertical="center" shrinkToFit="1"/>
    </xf>
    <xf numFmtId="0" fontId="52" fillId="0" borderId="0" xfId="2" applyFont="1" applyFill="1" applyBorder="1" applyAlignment="1">
      <alignment vertical="center"/>
    </xf>
    <xf numFmtId="0" fontId="46" fillId="0" borderId="0" xfId="2" applyFont="1" applyBorder="1" applyAlignment="1">
      <alignment horizontal="center" vertical="center" shrinkToFit="1"/>
    </xf>
    <xf numFmtId="0" fontId="46" fillId="0" borderId="5" xfId="2" applyFont="1" applyFill="1" applyBorder="1" applyAlignment="1">
      <alignment vertical="center"/>
    </xf>
    <xf numFmtId="0" fontId="46" fillId="0" borderId="1" xfId="2" applyFont="1" applyFill="1" applyBorder="1" applyAlignment="1">
      <alignment vertical="center"/>
    </xf>
    <xf numFmtId="0" fontId="46" fillId="0" borderId="6" xfId="2" applyFont="1" applyFill="1" applyBorder="1" applyAlignment="1">
      <alignment horizontal="left" vertical="center"/>
    </xf>
    <xf numFmtId="0" fontId="46" fillId="0" borderId="2" xfId="2" applyFont="1" applyFill="1" applyBorder="1" applyAlignment="1">
      <alignment vertical="center"/>
    </xf>
    <xf numFmtId="0" fontId="46" fillId="0" borderId="2" xfId="2" applyFont="1" applyFill="1" applyBorder="1" applyAlignment="1">
      <alignment horizontal="right" vertical="center"/>
    </xf>
    <xf numFmtId="0" fontId="46" fillId="0" borderId="115" xfId="2" applyFont="1" applyFill="1" applyBorder="1" applyAlignment="1">
      <alignment vertical="center"/>
    </xf>
    <xf numFmtId="0" fontId="46" fillId="0" borderId="6" xfId="2" applyFont="1" applyFill="1" applyBorder="1" applyAlignment="1">
      <alignment vertical="center"/>
    </xf>
    <xf numFmtId="0" fontId="46" fillId="0" borderId="13" xfId="2" applyFont="1" applyFill="1" applyBorder="1" applyAlignment="1">
      <alignment vertical="center"/>
    </xf>
    <xf numFmtId="0" fontId="54" fillId="0" borderId="0" xfId="2" applyFont="1" applyFill="1" applyAlignment="1">
      <alignment vertical="center"/>
    </xf>
    <xf numFmtId="0" fontId="46" fillId="0" borderId="0" xfId="2" applyFont="1" applyFill="1" applyAlignment="1">
      <alignment horizontal="center" vertical="center"/>
    </xf>
    <xf numFmtId="0" fontId="46" fillId="0" borderId="9" xfId="2" applyFont="1" applyFill="1" applyBorder="1" applyAlignment="1">
      <alignment vertical="center"/>
    </xf>
    <xf numFmtId="0" fontId="55" fillId="0" borderId="0" xfId="2" applyFont="1" applyFill="1" applyBorder="1" applyAlignment="1">
      <alignment horizontal="left" vertical="center"/>
    </xf>
    <xf numFmtId="0" fontId="56" fillId="0" borderId="0" xfId="2" applyFont="1" applyFill="1" applyAlignment="1">
      <alignment vertical="center"/>
    </xf>
    <xf numFmtId="0" fontId="46" fillId="0" borderId="1" xfId="2" applyFont="1" applyFill="1" applyBorder="1" applyAlignment="1">
      <alignment horizontal="right" vertical="center"/>
    </xf>
    <xf numFmtId="0" fontId="46" fillId="0" borderId="116" xfId="2" applyFont="1" applyFill="1" applyBorder="1" applyAlignment="1">
      <alignment horizontal="left" vertical="center"/>
    </xf>
    <xf numFmtId="0" fontId="46" fillId="0" borderId="11" xfId="2" applyFont="1" applyFill="1" applyBorder="1" applyAlignment="1">
      <alignment vertical="center"/>
    </xf>
    <xf numFmtId="0" fontId="57" fillId="0" borderId="1" xfId="2" applyFont="1" applyFill="1" applyBorder="1" applyAlignment="1">
      <alignment vertical="center"/>
    </xf>
    <xf numFmtId="0" fontId="46" fillId="0" borderId="0" xfId="2" applyFont="1" applyFill="1" applyAlignment="1">
      <alignment horizontal="right" vertical="center"/>
    </xf>
    <xf numFmtId="0" fontId="46" fillId="0" borderId="64" xfId="2" applyFont="1" applyFill="1" applyBorder="1" applyAlignment="1">
      <alignment vertical="center"/>
    </xf>
    <xf numFmtId="0" fontId="46" fillId="0" borderId="0" xfId="2" applyFont="1" applyAlignment="1">
      <alignment vertical="center"/>
    </xf>
    <xf numFmtId="0" fontId="57" fillId="0" borderId="0" xfId="2" applyFont="1" applyFill="1" applyAlignment="1">
      <alignment vertical="center"/>
    </xf>
    <xf numFmtId="0" fontId="46" fillId="0" borderId="93" xfId="2" applyFont="1" applyFill="1" applyBorder="1" applyAlignment="1">
      <alignment vertical="center"/>
    </xf>
    <xf numFmtId="0" fontId="46" fillId="0" borderId="1" xfId="2" applyFont="1" applyFill="1" applyBorder="1" applyAlignment="1">
      <alignment horizontal="left" vertical="center"/>
    </xf>
    <xf numFmtId="0" fontId="48" fillId="0" borderId="1" xfId="2" applyFont="1" applyFill="1" applyBorder="1" applyAlignment="1">
      <alignment vertical="center"/>
    </xf>
    <xf numFmtId="0" fontId="46" fillId="0" borderId="93" xfId="2" applyFont="1" applyFill="1" applyBorder="1" applyAlignment="1">
      <alignment horizontal="left" vertical="center"/>
    </xf>
    <xf numFmtId="0" fontId="46" fillId="0" borderId="13" xfId="2" applyFont="1" applyBorder="1" applyAlignment="1">
      <alignment vertical="center"/>
    </xf>
    <xf numFmtId="0" fontId="46" fillId="0" borderId="0" xfId="2" applyFont="1" applyBorder="1" applyAlignment="1">
      <alignment vertical="center"/>
    </xf>
    <xf numFmtId="0" fontId="46" fillId="0" borderId="0" xfId="2" applyFont="1" applyAlignment="1">
      <alignment horizontal="right" vertical="center"/>
    </xf>
    <xf numFmtId="0" fontId="46" fillId="0" borderId="64" xfId="2" applyFont="1" applyBorder="1" applyAlignment="1">
      <alignment vertical="center"/>
    </xf>
    <xf numFmtId="0" fontId="46" fillId="0" borderId="9" xfId="2" applyFont="1" applyBorder="1" applyAlignment="1">
      <alignment vertical="center"/>
    </xf>
    <xf numFmtId="0" fontId="48" fillId="0" borderId="0" xfId="2" applyFont="1" applyAlignment="1">
      <alignment vertical="center"/>
    </xf>
    <xf numFmtId="0" fontId="46" fillId="0" borderId="0" xfId="2" applyFont="1" applyAlignment="1">
      <alignment vertical="top" wrapText="1"/>
    </xf>
    <xf numFmtId="0" fontId="46" fillId="0" borderId="5" xfId="2" applyFont="1" applyBorder="1" applyAlignment="1">
      <alignment vertical="center"/>
    </xf>
    <xf numFmtId="0" fontId="46" fillId="0" borderId="1" xfId="2" applyFont="1" applyBorder="1" applyAlignment="1">
      <alignment vertical="center"/>
    </xf>
    <xf numFmtId="0" fontId="46" fillId="0" borderId="1" xfId="2" applyFont="1" applyBorder="1" applyAlignment="1">
      <alignment horizontal="right" vertical="center"/>
    </xf>
    <xf numFmtId="0" fontId="46" fillId="0" borderId="83" xfId="2" applyFont="1" applyBorder="1" applyAlignment="1">
      <alignment vertical="center"/>
    </xf>
    <xf numFmtId="0" fontId="46" fillId="0" borderId="6" xfId="2" applyFont="1" applyBorder="1" applyAlignment="1">
      <alignment vertical="center"/>
    </xf>
    <xf numFmtId="0" fontId="46" fillId="0" borderId="10" xfId="2" applyFont="1" applyBorder="1" applyAlignment="1">
      <alignment vertical="center"/>
    </xf>
    <xf numFmtId="0" fontId="46" fillId="0" borderId="11" xfId="2" applyFont="1" applyBorder="1" applyAlignment="1">
      <alignment vertical="center"/>
    </xf>
    <xf numFmtId="0" fontId="46" fillId="0" borderId="11" xfId="2" applyFont="1" applyBorder="1" applyAlignment="1">
      <alignment horizontal="right" vertical="center"/>
    </xf>
    <xf numFmtId="0" fontId="46" fillId="0" borderId="117" xfId="2" applyFont="1" applyBorder="1" applyAlignment="1">
      <alignment vertical="center"/>
    </xf>
    <xf numFmtId="0" fontId="46" fillId="0" borderId="118" xfId="2" applyFont="1" applyBorder="1" applyAlignment="1">
      <alignment vertical="center"/>
    </xf>
    <xf numFmtId="0" fontId="46" fillId="0" borderId="119" xfId="2" applyFont="1" applyBorder="1" applyAlignment="1">
      <alignment vertical="center"/>
    </xf>
    <xf numFmtId="0" fontId="46" fillId="0" borderId="123" xfId="2" applyFont="1" applyBorder="1" applyAlignment="1">
      <alignment vertical="center"/>
    </xf>
    <xf numFmtId="0" fontId="46" fillId="0" borderId="122" xfId="2" applyFont="1" applyBorder="1" applyAlignment="1">
      <alignment vertical="center"/>
    </xf>
    <xf numFmtId="177" fontId="46" fillId="0" borderId="0" xfId="2" applyNumberFormat="1" applyFont="1" applyBorder="1" applyAlignment="1">
      <alignment horizontal="right" vertical="center"/>
    </xf>
    <xf numFmtId="0" fontId="46" fillId="0" borderId="121" xfId="2" applyFont="1" applyBorder="1" applyAlignment="1">
      <alignment vertical="center"/>
    </xf>
    <xf numFmtId="0" fontId="46" fillId="0" borderId="122" xfId="2" applyFont="1" applyBorder="1" applyAlignment="1">
      <alignment horizontal="center" vertical="center" shrinkToFit="1"/>
    </xf>
    <xf numFmtId="0" fontId="46" fillId="0" borderId="7" xfId="2" applyFont="1" applyBorder="1" applyAlignment="1">
      <alignment vertical="center"/>
    </xf>
    <xf numFmtId="0" fontId="46" fillId="0" borderId="2" xfId="2" applyFont="1" applyBorder="1" applyAlignment="1">
      <alignment vertical="center"/>
    </xf>
    <xf numFmtId="0" fontId="46" fillId="0" borderId="93" xfId="2" applyFont="1" applyBorder="1" applyAlignment="1">
      <alignment vertical="center"/>
    </xf>
    <xf numFmtId="0" fontId="46" fillId="0" borderId="14" xfId="2" applyFont="1" applyBorder="1" applyAlignment="1">
      <alignment vertical="center"/>
    </xf>
    <xf numFmtId="0" fontId="46" fillId="0" borderId="124" xfId="2" applyFont="1" applyBorder="1" applyAlignment="1">
      <alignment vertical="center"/>
    </xf>
    <xf numFmtId="0" fontId="46" fillId="0" borderId="125" xfId="2" applyFont="1" applyBorder="1" applyAlignment="1">
      <alignment vertical="center"/>
    </xf>
    <xf numFmtId="0" fontId="46" fillId="0" borderId="125" xfId="2" applyFont="1" applyBorder="1" applyAlignment="1">
      <alignment horizontal="right" vertical="center"/>
    </xf>
    <xf numFmtId="0" fontId="46" fillId="0" borderId="126" xfId="2" applyFont="1" applyBorder="1" applyAlignment="1">
      <alignment vertical="center"/>
    </xf>
    <xf numFmtId="0" fontId="48" fillId="0" borderId="2" xfId="2" applyFont="1" applyBorder="1" applyAlignment="1">
      <alignment vertical="center"/>
    </xf>
    <xf numFmtId="0" fontId="48" fillId="0" borderId="1" xfId="2" applyFont="1" applyBorder="1" applyAlignment="1">
      <alignment vertical="center"/>
    </xf>
    <xf numFmtId="0" fontId="46" fillId="0" borderId="1" xfId="2" applyFont="1" applyBorder="1" applyAlignment="1">
      <alignment horizontal="center" vertical="center"/>
    </xf>
    <xf numFmtId="0" fontId="46" fillId="0" borderId="12" xfId="2" applyFont="1" applyBorder="1" applyAlignment="1">
      <alignment vertical="center"/>
    </xf>
    <xf numFmtId="0" fontId="55" fillId="0" borderId="0" xfId="2" applyFont="1" applyBorder="1" applyAlignment="1">
      <alignment vertical="center"/>
    </xf>
    <xf numFmtId="0" fontId="48" fillId="0" borderId="0" xfId="2" applyFont="1" applyBorder="1" applyAlignment="1">
      <alignment vertical="center"/>
    </xf>
    <xf numFmtId="0" fontId="46" fillId="0" borderId="0" xfId="2" applyFont="1" applyBorder="1" applyAlignment="1">
      <alignment horizontal="right" vertical="center"/>
    </xf>
    <xf numFmtId="0" fontId="55" fillId="0" borderId="11" xfId="2" applyFont="1" applyBorder="1" applyAlignment="1">
      <alignment vertical="center"/>
    </xf>
    <xf numFmtId="0" fontId="55" fillId="0" borderId="2" xfId="2" applyFont="1" applyBorder="1" applyAlignment="1">
      <alignment vertical="center"/>
    </xf>
    <xf numFmtId="0" fontId="18" fillId="0" borderId="0" xfId="3" applyFont="1" applyAlignment="1">
      <alignment horizontal="left" vertical="center"/>
    </xf>
    <xf numFmtId="0" fontId="61" fillId="0" borderId="0" xfId="3" applyAlignment="1">
      <alignment vertical="center"/>
    </xf>
    <xf numFmtId="0" fontId="18" fillId="0" borderId="0" xfId="3" applyFont="1" applyAlignment="1">
      <alignment vertical="center"/>
    </xf>
    <xf numFmtId="0" fontId="18" fillId="0" borderId="0" xfId="3" applyFont="1" applyFill="1" applyAlignment="1">
      <alignment horizontal="left" vertical="center"/>
    </xf>
    <xf numFmtId="0" fontId="61" fillId="7" borderId="0" xfId="3" applyFill="1" applyAlignment="1">
      <alignment vertical="center"/>
    </xf>
    <xf numFmtId="0" fontId="12" fillId="0" borderId="0" xfId="3" applyFont="1" applyFill="1" applyBorder="1" applyAlignment="1">
      <alignment horizontal="left" vertical="center"/>
    </xf>
    <xf numFmtId="0" fontId="64" fillId="0" borderId="0" xfId="3" applyFont="1" applyAlignment="1">
      <alignment horizontal="left" vertical="center"/>
    </xf>
    <xf numFmtId="0" fontId="61" fillId="2" borderId="0" xfId="3" applyFill="1" applyAlignment="1">
      <alignment vertical="center"/>
    </xf>
    <xf numFmtId="0" fontId="61" fillId="6" borderId="0" xfId="3" applyFont="1" applyFill="1" applyAlignment="1">
      <alignment vertical="center"/>
    </xf>
    <xf numFmtId="0" fontId="61" fillId="8" borderId="0" xfId="3" applyFill="1" applyAlignment="1">
      <alignment vertical="center"/>
    </xf>
    <xf numFmtId="0" fontId="61" fillId="0" borderId="0" xfId="3" applyAlignment="1">
      <alignment horizontal="center" vertical="center"/>
    </xf>
    <xf numFmtId="0" fontId="61" fillId="0" borderId="139" xfId="3" applyBorder="1" applyAlignment="1">
      <alignment vertical="center"/>
    </xf>
    <xf numFmtId="0" fontId="21" fillId="0" borderId="0" xfId="3" applyFont="1" applyAlignment="1">
      <alignment vertical="center"/>
    </xf>
    <xf numFmtId="0" fontId="30" fillId="0" borderId="0" xfId="3" applyFont="1" applyAlignment="1">
      <alignment vertical="center"/>
    </xf>
    <xf numFmtId="0" fontId="6" fillId="0" borderId="0" xfId="4" applyFont="1" applyAlignment="1">
      <alignment horizontal="right" vertical="center"/>
    </xf>
    <xf numFmtId="0" fontId="1" fillId="9" borderId="1" xfId="0" applyFont="1" applyFill="1" applyBorder="1" applyAlignment="1" applyProtection="1">
      <alignment horizontal="left" vertical="center"/>
      <protection locked="0"/>
    </xf>
    <xf numFmtId="0" fontId="1" fillId="9" borderId="2" xfId="0" applyFont="1" applyFill="1" applyBorder="1" applyAlignment="1" applyProtection="1">
      <alignment horizontal="left" vertical="center"/>
      <protection locked="0"/>
    </xf>
    <xf numFmtId="0" fontId="5" fillId="9" borderId="1" xfId="1" applyFont="1" applyFill="1" applyBorder="1" applyAlignment="1" applyProtection="1">
      <alignment horizontal="left" vertical="center"/>
      <protection locked="0"/>
    </xf>
    <xf numFmtId="0" fontId="12" fillId="11" borderId="22"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41"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52" xfId="0" applyFont="1" applyFill="1" applyBorder="1" applyAlignment="1">
      <alignment horizontal="center" vertical="center" wrapText="1"/>
    </xf>
    <xf numFmtId="0" fontId="12" fillId="11" borderId="59" xfId="0" applyFont="1" applyFill="1" applyBorder="1" applyAlignment="1">
      <alignment horizontal="center" vertical="center" wrapText="1"/>
    </xf>
    <xf numFmtId="0" fontId="6" fillId="0" borderId="12" xfId="0" applyFont="1" applyBorder="1" applyAlignment="1">
      <alignment horizontal="center" vertical="center"/>
    </xf>
    <xf numFmtId="0" fontId="51" fillId="9" borderId="111" xfId="2" applyFont="1" applyFill="1" applyBorder="1" applyAlignment="1">
      <alignment horizontal="center" vertical="center"/>
    </xf>
    <xf numFmtId="0" fontId="1" fillId="0" borderId="0" xfId="0" applyFont="1" applyAlignment="1">
      <alignment horizontal="left" vertical="center"/>
    </xf>
    <xf numFmtId="0" fontId="7" fillId="12" borderId="2" xfId="0" applyFont="1" applyFill="1" applyBorder="1" applyAlignment="1">
      <alignment horizontal="right" vertical="center"/>
    </xf>
    <xf numFmtId="0" fontId="15" fillId="0" borderId="85" xfId="0" applyFont="1" applyFill="1" applyBorder="1" applyAlignment="1">
      <alignment horizontal="left" vertical="center"/>
    </xf>
    <xf numFmtId="0" fontId="15" fillId="0" borderId="92"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92" xfId="0" applyFont="1" applyFill="1" applyBorder="1" applyAlignment="1">
      <alignment horizontal="center" vertical="center"/>
    </xf>
    <xf numFmtId="0" fontId="40" fillId="12" borderId="11" xfId="0" applyFont="1" applyFill="1" applyBorder="1" applyAlignment="1">
      <alignment horizontal="center" vertical="center"/>
    </xf>
    <xf numFmtId="0" fontId="46" fillId="9" borderId="0" xfId="2" applyFont="1" applyFill="1" applyAlignment="1">
      <alignment horizontal="center" vertical="center" shrinkToFit="1"/>
    </xf>
    <xf numFmtId="0" fontId="46" fillId="11" borderId="2" xfId="2" applyFont="1" applyFill="1" applyBorder="1" applyAlignment="1">
      <alignment vertical="center"/>
    </xf>
    <xf numFmtId="0" fontId="46" fillId="11" borderId="0" xfId="2" applyFont="1" applyFill="1" applyAlignment="1">
      <alignment vertical="center"/>
    </xf>
    <xf numFmtId="0" fontId="46" fillId="11" borderId="1" xfId="2" applyFont="1" applyFill="1" applyBorder="1" applyAlignment="1">
      <alignment vertical="center"/>
    </xf>
    <xf numFmtId="0" fontId="46" fillId="11" borderId="11" xfId="2" applyFont="1" applyFill="1" applyBorder="1" applyAlignment="1">
      <alignment vertical="center"/>
    </xf>
    <xf numFmtId="0" fontId="46" fillId="11" borderId="0" xfId="2" applyFont="1" applyFill="1" applyBorder="1" applyAlignment="1">
      <alignment vertical="center"/>
    </xf>
    <xf numFmtId="0" fontId="46" fillId="11" borderId="125" xfId="2" applyFont="1" applyFill="1" applyBorder="1" applyAlignment="1">
      <alignment vertical="center"/>
    </xf>
    <xf numFmtId="0" fontId="46" fillId="3" borderId="122" xfId="2" applyFont="1" applyFill="1" applyBorder="1" applyAlignment="1">
      <alignment horizontal="center" vertical="center"/>
    </xf>
    <xf numFmtId="0" fontId="46" fillId="9" borderId="122" xfId="2" applyFont="1" applyFill="1" applyBorder="1" applyAlignment="1">
      <alignment vertical="center"/>
    </xf>
    <xf numFmtId="0" fontId="1" fillId="0" borderId="0" xfId="0" applyFont="1" applyAlignment="1">
      <alignment horizontal="center" vertical="center"/>
    </xf>
    <xf numFmtId="0" fontId="69" fillId="0" borderId="0" xfId="0" applyFont="1" applyAlignment="1">
      <alignment horizontal="center" vertical="top"/>
    </xf>
    <xf numFmtId="0" fontId="70" fillId="0" borderId="0" xfId="0" applyFont="1" applyAlignment="1">
      <alignment horizontal="center" vertical="top"/>
    </xf>
    <xf numFmtId="0" fontId="71" fillId="0" borderId="0" xfId="0" applyFont="1">
      <alignment vertical="center"/>
    </xf>
    <xf numFmtId="0" fontId="4" fillId="0" borderId="0" xfId="1" applyBorder="1" applyAlignment="1">
      <alignment horizontal="center" vertical="center"/>
    </xf>
    <xf numFmtId="0" fontId="68" fillId="0" borderId="0" xfId="0" applyFont="1" applyAlignment="1">
      <alignment horizontal="center" vertical="center" wrapText="1"/>
    </xf>
    <xf numFmtId="0" fontId="4" fillId="13" borderId="140" xfId="1" applyFill="1" applyBorder="1" applyAlignment="1">
      <alignment horizontal="center" vertical="center"/>
    </xf>
    <xf numFmtId="0" fontId="12" fillId="0" borderId="3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21" fillId="11" borderId="0" xfId="0" applyFont="1" applyFill="1" applyAlignment="1" applyProtection="1">
      <alignment horizontal="left" vertical="center"/>
      <protection locked="0"/>
    </xf>
    <xf numFmtId="0" fontId="15" fillId="11" borderId="82" xfId="0" applyFont="1" applyFill="1" applyBorder="1" applyAlignment="1" applyProtection="1">
      <alignment horizontal="left" vertical="center"/>
      <protection locked="0"/>
    </xf>
    <xf numFmtId="0" fontId="15" fillId="11" borderId="84" xfId="0" applyFont="1" applyFill="1" applyBorder="1" applyAlignment="1" applyProtection="1">
      <alignment horizontal="left" vertical="center"/>
      <protection locked="0"/>
    </xf>
    <xf numFmtId="0" fontId="1" fillId="3" borderId="2" xfId="0" applyFont="1" applyFill="1" applyBorder="1" applyProtection="1">
      <alignment vertical="center"/>
      <protection locked="0"/>
    </xf>
    <xf numFmtId="0" fontId="1" fillId="9" borderId="1" xfId="0" applyFont="1" applyFill="1" applyBorder="1" applyProtection="1">
      <alignment vertical="center"/>
      <protection locked="0"/>
    </xf>
    <xf numFmtId="0" fontId="1" fillId="3" borderId="1" xfId="0" applyFont="1" applyFill="1" applyBorder="1" applyProtection="1">
      <alignment vertical="center"/>
      <protection locked="0"/>
    </xf>
    <xf numFmtId="0" fontId="1" fillId="3" borderId="1" xfId="0" applyFont="1" applyFill="1" applyBorder="1" applyAlignment="1" applyProtection="1">
      <alignment horizontal="left" vertical="center"/>
      <protection locked="0"/>
    </xf>
    <xf numFmtId="49" fontId="1" fillId="9" borderId="2" xfId="0" applyNumberFormat="1" applyFont="1" applyFill="1" applyBorder="1" applyAlignment="1" applyProtection="1">
      <alignment horizontal="left" vertical="center"/>
      <protection locked="0"/>
    </xf>
    <xf numFmtId="49" fontId="1" fillId="9" borderId="1" xfId="0" applyNumberFormat="1" applyFont="1" applyFill="1" applyBorder="1" applyProtection="1">
      <alignment vertical="center"/>
      <protection locked="0"/>
    </xf>
    <xf numFmtId="49" fontId="1" fillId="9" borderId="1" xfId="0" applyNumberFormat="1" applyFont="1" applyFill="1" applyBorder="1" applyAlignment="1" applyProtection="1">
      <alignment horizontal="left" vertical="center"/>
      <protection locked="0"/>
    </xf>
    <xf numFmtId="0" fontId="28" fillId="0" borderId="0" xfId="0" applyFont="1" applyBorder="1" applyAlignment="1">
      <alignment horizontal="left" vertical="center"/>
    </xf>
    <xf numFmtId="0" fontId="7" fillId="12" borderId="11" xfId="0" applyFont="1" applyFill="1" applyBorder="1" applyAlignment="1">
      <alignment horizontal="right" vertical="center"/>
    </xf>
    <xf numFmtId="0" fontId="7" fillId="12" borderId="0" xfId="0" applyFont="1" applyFill="1" applyBorder="1" applyAlignment="1">
      <alignment horizontal="right" vertical="center"/>
    </xf>
    <xf numFmtId="0" fontId="43" fillId="0" borderId="0" xfId="0" applyFont="1" applyAlignment="1">
      <alignment horizontal="center" vertical="center"/>
    </xf>
    <xf numFmtId="178" fontId="61" fillId="0" borderId="139" xfId="3" applyNumberFormat="1" applyBorder="1" applyAlignment="1">
      <alignment horizontal="left" vertical="center"/>
    </xf>
    <xf numFmtId="0" fontId="62" fillId="0" borderId="0" xfId="3" applyFont="1" applyAlignment="1">
      <alignment horizontal="center" vertical="center"/>
    </xf>
    <xf numFmtId="0" fontId="46" fillId="0" borderId="0" xfId="2" applyFont="1" applyAlignment="1">
      <alignment horizontal="center" vertical="center"/>
    </xf>
    <xf numFmtId="57" fontId="46" fillId="9" borderId="132" xfId="2" applyNumberFormat="1" applyFont="1" applyFill="1" applyBorder="1" applyAlignment="1">
      <alignment horizontal="center" vertical="center" shrinkToFit="1"/>
    </xf>
    <xf numFmtId="0" fontId="46" fillId="9" borderId="0" xfId="2" applyFont="1" applyFill="1" applyBorder="1" applyAlignment="1">
      <alignment horizontal="center" vertical="center" shrinkToFit="1"/>
    </xf>
    <xf numFmtId="0" fontId="46" fillId="9" borderId="9" xfId="2" applyFont="1" applyFill="1" applyBorder="1" applyAlignment="1">
      <alignment horizontal="center" vertical="center" shrinkToFit="1"/>
    </xf>
    <xf numFmtId="0" fontId="46" fillId="9" borderId="13" xfId="2" applyFont="1" applyFill="1" applyBorder="1" applyAlignment="1">
      <alignment horizontal="center" vertical="center"/>
    </xf>
    <xf numFmtId="0" fontId="46" fillId="9" borderId="0" xfId="2" applyFont="1" applyFill="1" applyBorder="1" applyAlignment="1">
      <alignment horizontal="center" vertical="center"/>
    </xf>
    <xf numFmtId="0" fontId="46" fillId="9" borderId="9" xfId="2" applyFont="1" applyFill="1" applyBorder="1" applyAlignment="1">
      <alignment horizontal="center" vertical="center"/>
    </xf>
    <xf numFmtId="0" fontId="46" fillId="9" borderId="133" xfId="2" applyFont="1" applyFill="1" applyBorder="1" applyAlignment="1">
      <alignment horizontal="center" vertical="center"/>
    </xf>
    <xf numFmtId="57" fontId="46" fillId="9" borderId="134" xfId="2" applyNumberFormat="1" applyFont="1" applyFill="1" applyBorder="1" applyAlignment="1">
      <alignment horizontal="center" vertical="center" shrinkToFit="1"/>
    </xf>
    <xf numFmtId="0" fontId="46" fillId="9" borderId="135" xfId="2" applyFont="1" applyFill="1" applyBorder="1" applyAlignment="1">
      <alignment horizontal="center" vertical="center" shrinkToFit="1"/>
    </xf>
    <xf numFmtId="0" fontId="46" fillId="9" borderId="136" xfId="2" applyFont="1" applyFill="1" applyBorder="1" applyAlignment="1">
      <alignment horizontal="center" vertical="center" shrinkToFit="1"/>
    </xf>
    <xf numFmtId="0" fontId="46" fillId="9" borderId="137" xfId="2" applyFont="1" applyFill="1" applyBorder="1" applyAlignment="1">
      <alignment horizontal="center" vertical="center"/>
    </xf>
    <xf numFmtId="0" fontId="46" fillId="9" borderId="135" xfId="2" applyFont="1" applyFill="1" applyBorder="1" applyAlignment="1">
      <alignment horizontal="center" vertical="center"/>
    </xf>
    <xf numFmtId="0" fontId="46" fillId="9" borderId="136" xfId="2" applyFont="1" applyFill="1" applyBorder="1" applyAlignment="1">
      <alignment horizontal="center" vertical="center"/>
    </xf>
    <xf numFmtId="0" fontId="46" fillId="9" borderId="138" xfId="2" applyFont="1" applyFill="1" applyBorder="1" applyAlignment="1">
      <alignment horizontal="center" vertical="center"/>
    </xf>
    <xf numFmtId="57" fontId="46" fillId="9" borderId="127" xfId="2" applyNumberFormat="1" applyFont="1" applyFill="1" applyBorder="1" applyAlignment="1">
      <alignment horizontal="center" vertical="center" shrinkToFit="1"/>
    </xf>
    <xf numFmtId="0" fontId="46" fillId="9" borderId="128" xfId="2" applyFont="1" applyFill="1" applyBorder="1" applyAlignment="1">
      <alignment horizontal="center" vertical="center" shrinkToFit="1"/>
    </xf>
    <xf numFmtId="0" fontId="46" fillId="9" borderId="129" xfId="2" applyFont="1" applyFill="1" applyBorder="1" applyAlignment="1">
      <alignment horizontal="center" vertical="center" shrinkToFit="1"/>
    </xf>
    <xf numFmtId="0" fontId="46" fillId="9" borderId="130" xfId="2" applyFont="1" applyFill="1" applyBorder="1" applyAlignment="1">
      <alignment horizontal="center" vertical="center"/>
    </xf>
    <xf numFmtId="0" fontId="46" fillId="9" borderId="128" xfId="2" applyFont="1" applyFill="1" applyBorder="1" applyAlignment="1">
      <alignment horizontal="center" vertical="center"/>
    </xf>
    <xf numFmtId="0" fontId="46" fillId="9" borderId="129" xfId="2" applyFont="1" applyFill="1" applyBorder="1" applyAlignment="1">
      <alignment horizontal="center" vertical="center"/>
    </xf>
    <xf numFmtId="0" fontId="46" fillId="9" borderId="131" xfId="2" applyFont="1" applyFill="1" applyBorder="1" applyAlignment="1">
      <alignment horizontal="center" vertical="center"/>
    </xf>
    <xf numFmtId="0" fontId="46" fillId="3" borderId="1" xfId="2" applyFont="1" applyFill="1" applyBorder="1" applyAlignment="1">
      <alignment horizontal="center" vertical="center"/>
    </xf>
    <xf numFmtId="0" fontId="46" fillId="0" borderId="10" xfId="2" applyFont="1" applyBorder="1" applyAlignment="1">
      <alignment horizontal="center" vertical="center"/>
    </xf>
    <xf numFmtId="0" fontId="46" fillId="0" borderId="11" xfId="2" applyFont="1" applyBorder="1" applyAlignment="1">
      <alignment horizontal="center" vertical="center"/>
    </xf>
    <xf numFmtId="0" fontId="46" fillId="0" borderId="12" xfId="2" applyFont="1" applyBorder="1" applyAlignment="1">
      <alignment horizontal="center" vertical="center"/>
    </xf>
    <xf numFmtId="177" fontId="46" fillId="9" borderId="122" xfId="2" applyNumberFormat="1" applyFont="1" applyFill="1" applyBorder="1" applyAlignment="1">
      <alignment horizontal="right" vertical="center"/>
    </xf>
    <xf numFmtId="0" fontId="46" fillId="9" borderId="122" xfId="2" applyFont="1" applyFill="1" applyBorder="1" applyAlignment="1">
      <alignment horizontal="center" vertical="center"/>
    </xf>
    <xf numFmtId="177" fontId="46" fillId="9" borderId="121" xfId="2" applyNumberFormat="1" applyFont="1" applyFill="1" applyBorder="1" applyAlignment="1">
      <alignment horizontal="right" vertical="center"/>
    </xf>
    <xf numFmtId="49" fontId="46" fillId="3" borderId="117" xfId="2" applyNumberFormat="1" applyFont="1" applyFill="1" applyBorder="1" applyAlignment="1">
      <alignment horizontal="center" vertical="center"/>
    </xf>
    <xf numFmtId="49" fontId="46" fillId="3" borderId="118" xfId="2" applyNumberFormat="1" applyFont="1" applyFill="1" applyBorder="1" applyAlignment="1">
      <alignment horizontal="center" vertical="center"/>
    </xf>
    <xf numFmtId="49" fontId="46" fillId="3" borderId="120" xfId="2" applyNumberFormat="1" applyFont="1" applyFill="1" applyBorder="1" applyAlignment="1">
      <alignment horizontal="center" vertical="center"/>
    </xf>
    <xf numFmtId="177" fontId="46" fillId="9" borderId="121" xfId="2" applyNumberFormat="1" applyFont="1" applyFill="1" applyBorder="1" applyAlignment="1">
      <alignment horizontal="center" vertical="center"/>
    </xf>
    <xf numFmtId="177" fontId="46" fillId="9" borderId="122" xfId="2" applyNumberFormat="1" applyFont="1" applyFill="1" applyBorder="1" applyAlignment="1">
      <alignment horizontal="center" vertical="center"/>
    </xf>
    <xf numFmtId="0" fontId="46" fillId="9" borderId="121" xfId="2" applyFont="1" applyFill="1" applyBorder="1" applyAlignment="1">
      <alignment horizontal="center" vertical="center"/>
    </xf>
    <xf numFmtId="0" fontId="46" fillId="0" borderId="0" xfId="2" applyFont="1" applyFill="1" applyAlignment="1">
      <alignment horizontal="center" vertical="center"/>
    </xf>
    <xf numFmtId="0" fontId="46" fillId="3" borderId="0" xfId="2" applyFont="1" applyFill="1" applyAlignment="1">
      <alignment horizontal="center" vertical="center"/>
    </xf>
    <xf numFmtId="0" fontId="46" fillId="0" borderId="2" xfId="2" applyFont="1" applyFill="1" applyBorder="1" applyAlignment="1">
      <alignment horizontal="left" vertical="center"/>
    </xf>
    <xf numFmtId="0" fontId="46" fillId="9" borderId="1" xfId="2" applyFont="1" applyFill="1" applyBorder="1" applyAlignment="1">
      <alignment horizontal="left" vertical="center"/>
    </xf>
    <xf numFmtId="0" fontId="46" fillId="9" borderId="0" xfId="2" applyFont="1" applyFill="1" applyAlignment="1">
      <alignment horizontal="center" vertical="center"/>
    </xf>
    <xf numFmtId="0" fontId="49" fillId="0" borderId="0" xfId="2" applyFont="1" applyFill="1" applyAlignment="1">
      <alignment horizontal="center" vertical="center"/>
    </xf>
    <xf numFmtId="0" fontId="48" fillId="9" borderId="112" xfId="2" applyFont="1" applyFill="1" applyBorder="1" applyAlignment="1">
      <alignment horizontal="center" vertical="center"/>
    </xf>
    <xf numFmtId="0" fontId="48" fillId="9" borderId="113" xfId="2" applyFont="1" applyFill="1" applyBorder="1" applyAlignment="1">
      <alignment horizontal="center" vertical="center"/>
    </xf>
    <xf numFmtId="0" fontId="53" fillId="12" borderId="112" xfId="2" applyFont="1" applyFill="1" applyBorder="1" applyAlignment="1">
      <alignment horizontal="left" vertical="center"/>
    </xf>
    <xf numFmtId="0" fontId="53" fillId="12" borderId="114" xfId="2" applyFont="1" applyFill="1" applyBorder="1" applyAlignment="1">
      <alignment horizontal="left" vertical="center"/>
    </xf>
    <xf numFmtId="0" fontId="53" fillId="12" borderId="113" xfId="2" applyFont="1" applyFill="1" applyBorder="1" applyAlignment="1">
      <alignment horizontal="left" vertical="center"/>
    </xf>
    <xf numFmtId="176" fontId="46" fillId="3" borderId="0" xfId="2" applyNumberFormat="1" applyFont="1" applyFill="1" applyAlignment="1">
      <alignment horizontal="right" vertical="center"/>
    </xf>
    <xf numFmtId="0" fontId="8" fillId="0" borderId="0" xfId="0" applyFont="1" applyFill="1" applyAlignment="1">
      <alignment horizontal="right" vertical="center"/>
    </xf>
    <xf numFmtId="0" fontId="15" fillId="0" borderId="27"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46" xfId="0" applyFont="1" applyBorder="1" applyAlignment="1">
      <alignment horizontal="center" vertical="center"/>
    </xf>
    <xf numFmtId="0" fontId="15" fillId="0" borderId="18" xfId="0" applyFont="1" applyBorder="1" applyAlignment="1">
      <alignment horizontal="center"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0" borderId="49"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4" fillId="0" borderId="31" xfId="0" applyFont="1" applyBorder="1" applyAlignment="1">
      <alignment horizontal="left" vertical="top"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8" fillId="0" borderId="31" xfId="0" applyFont="1" applyBorder="1" applyAlignment="1">
      <alignment horizontal="center" vertical="center" wrapText="1"/>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26"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2" fillId="10" borderId="2" xfId="0" applyFont="1" applyFill="1" applyBorder="1" applyAlignment="1" applyProtection="1">
      <alignment horizontal="left" vertical="center" indent="1"/>
    </xf>
    <xf numFmtId="0" fontId="12" fillId="10" borderId="1" xfId="0" applyFont="1" applyFill="1" applyBorder="1" applyAlignment="1" applyProtection="1">
      <alignment horizontal="left" vertical="center" indent="1" shrinkToFit="1"/>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4"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6" fillId="0" borderId="2" xfId="0"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3" borderId="10" xfId="0" applyFont="1" applyFill="1" applyBorder="1" applyAlignment="1" applyProtection="1">
      <alignment horizontal="left" indent="2"/>
      <protection locked="0"/>
    </xf>
    <xf numFmtId="0" fontId="9" fillId="3" borderId="11" xfId="0" applyFont="1" applyFill="1" applyBorder="1" applyAlignment="1" applyProtection="1">
      <alignment horizontal="left" indent="2"/>
      <protection locked="0"/>
    </xf>
    <xf numFmtId="0" fontId="9" fillId="3" borderId="12" xfId="0" applyFont="1" applyFill="1" applyBorder="1" applyAlignment="1" applyProtection="1">
      <alignment horizontal="left" indent="2"/>
      <protection locked="0"/>
    </xf>
    <xf numFmtId="0" fontId="9" fillId="3" borderId="13" xfId="0" applyFont="1" applyFill="1" applyBorder="1" applyAlignment="1" applyProtection="1">
      <alignment horizontal="left" indent="2"/>
      <protection locked="0"/>
    </xf>
    <xf numFmtId="0" fontId="9" fillId="3" borderId="0" xfId="0" applyFont="1" applyFill="1" applyBorder="1" applyAlignment="1" applyProtection="1">
      <alignment horizontal="left" indent="2"/>
      <protection locked="0"/>
    </xf>
    <xf numFmtId="0" fontId="9" fillId="3" borderId="9" xfId="0" applyFont="1" applyFill="1" applyBorder="1" applyAlignment="1" applyProtection="1">
      <alignment horizontal="left" indent="2"/>
      <protection locked="0"/>
    </xf>
    <xf numFmtId="0" fontId="9" fillId="3" borderId="13" xfId="0" applyFont="1" applyFill="1" applyBorder="1" applyAlignment="1" applyProtection="1">
      <alignment horizontal="right" vertical="top" indent="2"/>
      <protection locked="0"/>
    </xf>
    <xf numFmtId="0" fontId="9" fillId="3" borderId="0" xfId="0" applyFont="1" applyFill="1" applyBorder="1" applyAlignment="1" applyProtection="1">
      <alignment horizontal="right" vertical="top" indent="2"/>
      <protection locked="0"/>
    </xf>
    <xf numFmtId="0" fontId="9" fillId="3" borderId="9" xfId="0" applyFont="1" applyFill="1" applyBorder="1" applyAlignment="1" applyProtection="1">
      <alignment horizontal="right" vertical="top" indent="2"/>
      <protection locked="0"/>
    </xf>
    <xf numFmtId="0" fontId="9" fillId="3" borderId="7" xfId="0" applyFont="1" applyFill="1" applyBorder="1" applyAlignment="1" applyProtection="1">
      <alignment horizontal="right" vertical="top" indent="2"/>
      <protection locked="0"/>
    </xf>
    <xf numFmtId="0" fontId="9" fillId="3" borderId="2" xfId="0" applyFont="1" applyFill="1" applyBorder="1" applyAlignment="1" applyProtection="1">
      <alignment horizontal="right" vertical="top" indent="2"/>
      <protection locked="0"/>
    </xf>
    <xf numFmtId="0" fontId="9" fillId="3" borderId="14" xfId="0" applyFont="1" applyFill="1" applyBorder="1" applyAlignment="1" applyProtection="1">
      <alignment horizontal="right" vertical="top" indent="2"/>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6" xfId="0" applyFont="1" applyFill="1" applyBorder="1" applyAlignment="1">
      <alignment horizontal="center" vertical="center"/>
    </xf>
    <xf numFmtId="0" fontId="12" fillId="10" borderId="1" xfId="0" applyFont="1" applyFill="1" applyBorder="1" applyAlignment="1" applyProtection="1">
      <alignment horizontal="left" vertical="center" indent="1"/>
    </xf>
    <xf numFmtId="0" fontId="18" fillId="0" borderId="69" xfId="0" applyFont="1" applyBorder="1" applyAlignment="1">
      <alignment horizontal="left" vertical="center"/>
    </xf>
    <xf numFmtId="0" fontId="18" fillId="0" borderId="51" xfId="0" applyFont="1" applyBorder="1" applyAlignment="1">
      <alignment horizontal="left" vertical="center"/>
    </xf>
    <xf numFmtId="0" fontId="18" fillId="0" borderId="70" xfId="0" applyFont="1" applyBorder="1" applyAlignment="1">
      <alignment horizontal="left" vertical="center"/>
    </xf>
    <xf numFmtId="0" fontId="18" fillId="0" borderId="58" xfId="0" applyFont="1" applyBorder="1" applyAlignment="1">
      <alignment horizontal="left" vertical="center"/>
    </xf>
    <xf numFmtId="0" fontId="15" fillId="0" borderId="57" xfId="0" applyFont="1" applyBorder="1" applyAlignment="1">
      <alignment horizontal="center" vertical="center" shrinkToFit="1"/>
    </xf>
    <xf numFmtId="0" fontId="15" fillId="0" borderId="60" xfId="0" applyFont="1" applyBorder="1" applyAlignment="1">
      <alignment horizontal="center" vertical="center" shrinkToFit="1"/>
    </xf>
    <xf numFmtId="0" fontId="12" fillId="12" borderId="2" xfId="0" applyFont="1" applyFill="1" applyBorder="1" applyAlignment="1" applyProtection="1">
      <alignment horizontal="left" vertical="center" indent="1"/>
      <protection locked="0"/>
    </xf>
    <xf numFmtId="0" fontId="12" fillId="12" borderId="1" xfId="0" applyFont="1" applyFill="1" applyBorder="1" applyAlignment="1" applyProtection="1">
      <alignment horizontal="left" vertical="center" indent="1" shrinkToFit="1"/>
      <protection locked="0"/>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12" fillId="12" borderId="1" xfId="0" applyFont="1" applyFill="1" applyBorder="1" applyAlignment="1" applyProtection="1">
      <alignment horizontal="left" vertical="center" indent="1"/>
    </xf>
    <xf numFmtId="0" fontId="20" fillId="0" borderId="31" xfId="0" applyFont="1" applyBorder="1" applyAlignment="1">
      <alignment horizontal="left" vertical="top" wrapText="1"/>
    </xf>
    <xf numFmtId="0" fontId="12" fillId="12" borderId="1" xfId="0" applyFont="1" applyFill="1" applyBorder="1" applyAlignment="1">
      <alignment horizontal="left" vertical="center" indent="1"/>
    </xf>
    <xf numFmtId="0" fontId="6" fillId="12" borderId="1" xfId="0" applyFont="1" applyFill="1" applyBorder="1" applyAlignment="1">
      <alignment horizontal="left" vertical="center" indent="1" shrinkToFit="1"/>
    </xf>
    <xf numFmtId="0" fontId="11" fillId="0" borderId="22" xfId="0" applyFont="1" applyFill="1" applyBorder="1" applyAlignment="1">
      <alignment horizontal="center" vertical="center"/>
    </xf>
    <xf numFmtId="0" fontId="6" fillId="12" borderId="2" xfId="0" applyFont="1" applyFill="1" applyBorder="1" applyAlignment="1">
      <alignment horizontal="left" vertical="center" inden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12" fillId="12" borderId="2" xfId="0" applyFont="1" applyFill="1" applyBorder="1" applyAlignment="1" applyProtection="1">
      <alignment horizontal="left" vertical="center" indent="1"/>
    </xf>
    <xf numFmtId="0" fontId="28" fillId="0" borderId="2" xfId="0" applyFont="1" applyBorder="1" applyAlignment="1">
      <alignment horizontal="center" vertical="center"/>
    </xf>
    <xf numFmtId="0" fontId="40" fillId="12" borderId="1" xfId="0" applyFont="1" applyFill="1" applyBorder="1" applyAlignment="1">
      <alignment horizontal="left" vertical="center"/>
    </xf>
    <xf numFmtId="0" fontId="9" fillId="0" borderId="0" xfId="0" applyFont="1" applyAlignment="1">
      <alignment horizontal="center" vertical="center"/>
    </xf>
    <xf numFmtId="0" fontId="28" fillId="0" borderId="109" xfId="0" applyFont="1" applyBorder="1" applyAlignment="1">
      <alignment horizontal="left" vertical="center" wrapText="1"/>
    </xf>
    <xf numFmtId="0" fontId="28" fillId="0" borderId="0" xfId="0" applyFont="1" applyBorder="1" applyAlignment="1">
      <alignment horizontal="left" vertical="center" wrapText="1"/>
    </xf>
    <xf numFmtId="0" fontId="28" fillId="0" borderId="110" xfId="0" applyFont="1" applyBorder="1" applyAlignment="1">
      <alignment horizontal="left" vertical="center" wrapText="1"/>
    </xf>
    <xf numFmtId="0" fontId="41" fillId="4" borderId="5" xfId="0" applyFont="1" applyFill="1" applyBorder="1" applyAlignment="1">
      <alignment horizontal="center" vertical="center"/>
    </xf>
    <xf numFmtId="0" fontId="41" fillId="4" borderId="1" xfId="0" applyFont="1" applyFill="1" applyBorder="1" applyAlignment="1">
      <alignment horizontal="center" vertical="center"/>
    </xf>
    <xf numFmtId="0" fontId="41" fillId="4" borderId="6" xfId="0" applyFont="1" applyFill="1" applyBorder="1" applyAlignment="1">
      <alignment horizontal="center" vertical="center"/>
    </xf>
    <xf numFmtId="0" fontId="21" fillId="12" borderId="1" xfId="0" applyFont="1" applyFill="1" applyBorder="1" applyAlignment="1">
      <alignment horizontal="left" vertical="center" wrapText="1"/>
    </xf>
    <xf numFmtId="0" fontId="40" fillId="0" borderId="2" xfId="0" applyFont="1" applyBorder="1" applyAlignment="1">
      <alignment horizontal="left" vertical="center"/>
    </xf>
    <xf numFmtId="0" fontId="40" fillId="0" borderId="2" xfId="0" applyFont="1" applyBorder="1" applyAlignment="1">
      <alignment vertical="center"/>
    </xf>
    <xf numFmtId="0" fontId="15" fillId="0" borderId="1" xfId="0" applyFont="1" applyBorder="1" applyAlignment="1">
      <alignment horizontal="distributed" vertical="center" wrapText="1"/>
    </xf>
    <xf numFmtId="0" fontId="12" fillId="12" borderId="1" xfId="0" applyFont="1" applyFill="1" applyBorder="1" applyAlignment="1">
      <alignment horizontal="center" vertical="center"/>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4" fillId="0" borderId="1" xfId="1" applyFont="1" applyBorder="1" applyAlignment="1">
      <alignment horizontal="center" vertical="center" wrapText="1"/>
    </xf>
    <xf numFmtId="0" fontId="35" fillId="0" borderId="1" xfId="1" applyFont="1" applyBorder="1" applyAlignment="1">
      <alignment horizontal="center" vertical="center" wrapText="1"/>
    </xf>
    <xf numFmtId="0" fontId="35" fillId="0" borderId="6" xfId="1" applyFont="1" applyBorder="1" applyAlignment="1">
      <alignment horizontal="center" vertical="center" wrapText="1"/>
    </xf>
    <xf numFmtId="0" fontId="39" fillId="0" borderId="104" xfId="0" applyFont="1" applyBorder="1" applyAlignment="1">
      <alignment horizontal="center" vertical="center" wrapText="1"/>
    </xf>
    <xf numFmtId="0" fontId="39" fillId="0" borderId="105" xfId="0" applyFont="1" applyBorder="1" applyAlignment="1">
      <alignment horizontal="center" vertical="center" wrapText="1"/>
    </xf>
    <xf numFmtId="0" fontId="39" fillId="0" borderId="106" xfId="0" applyFont="1" applyBorder="1" applyAlignment="1">
      <alignment horizontal="center" vertical="center" wrapText="1"/>
    </xf>
    <xf numFmtId="0" fontId="39" fillId="0" borderId="107" xfId="0" applyFont="1" applyBorder="1" applyAlignment="1">
      <alignment horizontal="center" vertical="center" wrapText="1"/>
    </xf>
    <xf numFmtId="0" fontId="39" fillId="0" borderId="103" xfId="0" applyFont="1" applyBorder="1" applyAlignment="1">
      <alignment horizontal="center" vertical="center" wrapText="1"/>
    </xf>
    <xf numFmtId="0" fontId="39" fillId="0" borderId="108" xfId="0" applyFont="1" applyBorder="1" applyAlignment="1">
      <alignment horizontal="center" vertical="center" wrapText="1"/>
    </xf>
    <xf numFmtId="0" fontId="15" fillId="0" borderId="2" xfId="0" applyFont="1" applyBorder="1" applyAlignment="1">
      <alignment horizontal="distributed" vertical="center" wrapText="1"/>
    </xf>
    <xf numFmtId="0" fontId="12" fillId="12" borderId="2" xfId="0" applyFont="1" applyFill="1" applyBorder="1" applyAlignment="1">
      <alignment horizontal="center" vertical="center"/>
    </xf>
    <xf numFmtId="0" fontId="21" fillId="0" borderId="5"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1" xfId="0" applyFont="1" applyBorder="1" applyAlignment="1">
      <alignment horizontal="center" vertical="center"/>
    </xf>
    <xf numFmtId="0" fontId="21" fillId="0" borderId="0" xfId="0" applyFont="1" applyBorder="1" applyAlignment="1">
      <alignment horizontal="right"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8" fillId="0" borderId="0" xfId="0" applyFont="1" applyBorder="1" applyAlignment="1">
      <alignment horizontal="left" vertical="center"/>
    </xf>
    <xf numFmtId="0" fontId="28" fillId="0" borderId="9"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28" fillId="0" borderId="9" xfId="0" applyFont="1" applyBorder="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1" fillId="0" borderId="10" xfId="0" applyFont="1" applyBorder="1" applyAlignment="1">
      <alignment horizontal="left" vertical="center" shrinkToFit="1"/>
    </xf>
    <xf numFmtId="0" fontId="21" fillId="0" borderId="11" xfId="0" applyFont="1" applyBorder="1" applyAlignment="1">
      <alignment horizontal="left" vertical="center" shrinkToFit="1"/>
    </xf>
    <xf numFmtId="0" fontId="24" fillId="5" borderId="5" xfId="0" applyFont="1" applyFill="1" applyBorder="1" applyAlignment="1">
      <alignment horizontal="left" vertical="center"/>
    </xf>
    <xf numFmtId="0" fontId="24" fillId="5" borderId="1" xfId="0" applyFont="1" applyFill="1" applyBorder="1" applyAlignment="1">
      <alignment horizontal="left" vertical="center"/>
    </xf>
    <xf numFmtId="0" fontId="16" fillId="0" borderId="13" xfId="0" applyFont="1" applyBorder="1" applyAlignment="1">
      <alignment horizontal="left"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6" fillId="0" borderId="89" xfId="0" applyFont="1" applyBorder="1" applyAlignment="1">
      <alignment horizontal="left" vertical="center" wrapText="1"/>
    </xf>
    <xf numFmtId="0" fontId="16" fillId="0" borderId="90" xfId="0" applyFont="1" applyBorder="1" applyAlignment="1">
      <alignment horizontal="left" vertical="center" wrapText="1"/>
    </xf>
    <xf numFmtId="0" fontId="16" fillId="0" borderId="91" xfId="0" applyFont="1" applyBorder="1" applyAlignment="1">
      <alignment horizontal="left" vertical="center" wrapText="1"/>
    </xf>
    <xf numFmtId="0" fontId="16" fillId="0" borderId="2" xfId="0" applyFont="1" applyBorder="1" applyAlignment="1">
      <alignment horizontal="left" vertical="center"/>
    </xf>
    <xf numFmtId="0" fontId="24" fillId="5" borderId="80" xfId="0" applyFont="1" applyFill="1" applyBorder="1" applyAlignment="1">
      <alignment horizontal="left" vertical="center"/>
    </xf>
    <xf numFmtId="0" fontId="24" fillId="5" borderId="81" xfId="0" applyFont="1" applyFill="1" applyBorder="1" applyAlignment="1">
      <alignment horizontal="left" vertical="center"/>
    </xf>
    <xf numFmtId="0" fontId="6" fillId="0" borderId="0" xfId="0" applyFont="1" applyAlignment="1">
      <alignment horizontal="right"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6" fillId="0" borderId="72" xfId="0" applyFont="1" applyBorder="1" applyAlignment="1">
      <alignment horizontal="center" vertical="center"/>
    </xf>
    <xf numFmtId="0" fontId="6" fillId="0" borderId="78"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14" fillId="0" borderId="76"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9" xfId="0" applyFont="1" applyBorder="1" applyAlignment="1">
      <alignment horizontal="center" vertical="center" wrapText="1"/>
    </xf>
  </cellXfs>
  <cellStyles count="16">
    <cellStyle name="ハイパーリンク" xfId="1" builtinId="8"/>
    <cellStyle name="標準" xfId="0" builtinId="0"/>
    <cellStyle name="標準 10" xfId="5"/>
    <cellStyle name="標準 10 2" xfId="4"/>
    <cellStyle name="標準 11" xfId="6"/>
    <cellStyle name="標準 12" xfId="7"/>
    <cellStyle name="標準 13" xfId="8"/>
    <cellStyle name="標準 14" xfId="9"/>
    <cellStyle name="標準 2" xfId="2"/>
    <cellStyle name="標準 3" xfId="3"/>
    <cellStyle name="標準 4" xfId="10"/>
    <cellStyle name="標準 5" xfId="11"/>
    <cellStyle name="標準 6" xfId="12"/>
    <cellStyle name="標準 7" xfId="13"/>
    <cellStyle name="標準 8" xfId="14"/>
    <cellStyle name="標準 9" xfId="1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161925</xdr:rowOff>
    </xdr:from>
    <xdr:to>
      <xdr:col>7</xdr:col>
      <xdr:colOff>123825</xdr:colOff>
      <xdr:row>18</xdr:row>
      <xdr:rowOff>38735</xdr:rowOff>
    </xdr:to>
    <xdr:sp macro="" textlink="">
      <xdr:nvSpPr>
        <xdr:cNvPr id="2" name="円/楕円 1"/>
        <xdr:cNvSpPr/>
      </xdr:nvSpPr>
      <xdr:spPr>
        <a:xfrm>
          <a:off x="1390650" y="282892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19049</xdr:colOff>
      <xdr:row>16</xdr:row>
      <xdr:rowOff>114299</xdr:rowOff>
    </xdr:from>
    <xdr:to>
      <xdr:col>9</xdr:col>
      <xdr:colOff>9525</xdr:colOff>
      <xdr:row>19</xdr:row>
      <xdr:rowOff>104774</xdr:rowOff>
    </xdr:to>
    <xdr:sp macro="" textlink="">
      <xdr:nvSpPr>
        <xdr:cNvPr id="6" name="テキスト ボックス 5"/>
        <xdr:cNvSpPr txBox="1"/>
      </xdr:nvSpPr>
      <xdr:spPr>
        <a:xfrm>
          <a:off x="1333499" y="2781299"/>
          <a:ext cx="647701"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入力</a:t>
          </a:r>
          <a:r>
            <a:rPr kumimoji="1" lang="en-US" altLang="ja-JP" sz="800">
              <a:latin typeface="+mn-ea"/>
              <a:ea typeface="+mn-ea"/>
            </a:rPr>
            <a:t/>
          </a:r>
          <a:br>
            <a:rPr kumimoji="1" lang="en-US" altLang="ja-JP" sz="800">
              <a:latin typeface="+mn-ea"/>
              <a:ea typeface="+mn-ea"/>
            </a:rPr>
          </a:br>
          <a:r>
            <a:rPr kumimoji="1" lang="ja-JP" altLang="en-US" sz="800">
              <a:latin typeface="+mn-ea"/>
              <a:ea typeface="+mn-ea"/>
            </a:rPr>
            <a:t>シート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66675</xdr:colOff>
          <xdr:row>11</xdr:row>
          <xdr:rowOff>19050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180975</xdr:rowOff>
        </xdr:from>
        <xdr:to>
          <xdr:col>9</xdr:col>
          <xdr:colOff>66675</xdr:colOff>
          <xdr:row>47</xdr:row>
          <xdr:rowOff>9525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180975</xdr:rowOff>
        </xdr:from>
        <xdr:to>
          <xdr:col>9</xdr:col>
          <xdr:colOff>66675</xdr:colOff>
          <xdr:row>46</xdr:row>
          <xdr:rowOff>9525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180975</xdr:rowOff>
        </xdr:from>
        <xdr:to>
          <xdr:col>9</xdr:col>
          <xdr:colOff>66675</xdr:colOff>
          <xdr:row>45</xdr:row>
          <xdr:rowOff>9525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180975</xdr:rowOff>
        </xdr:from>
        <xdr:to>
          <xdr:col>9</xdr:col>
          <xdr:colOff>66675</xdr:colOff>
          <xdr:row>44</xdr:row>
          <xdr:rowOff>9525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180975</xdr:rowOff>
        </xdr:from>
        <xdr:to>
          <xdr:col>9</xdr:col>
          <xdr:colOff>66675</xdr:colOff>
          <xdr:row>43</xdr:row>
          <xdr:rowOff>9525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66675</xdr:colOff>
          <xdr:row>42</xdr:row>
          <xdr:rowOff>19050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66675</xdr:colOff>
          <xdr:row>42</xdr:row>
          <xdr:rowOff>19050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180975</xdr:rowOff>
        </xdr:from>
        <xdr:to>
          <xdr:col>18</xdr:col>
          <xdr:colOff>38100</xdr:colOff>
          <xdr:row>43</xdr:row>
          <xdr:rowOff>9525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180975</xdr:rowOff>
        </xdr:from>
        <xdr:to>
          <xdr:col>13</xdr:col>
          <xdr:colOff>38100</xdr:colOff>
          <xdr:row>43</xdr:row>
          <xdr:rowOff>9525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180975</xdr:rowOff>
        </xdr:from>
        <xdr:to>
          <xdr:col>31</xdr:col>
          <xdr:colOff>66675</xdr:colOff>
          <xdr:row>44</xdr:row>
          <xdr:rowOff>9525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180975</xdr:rowOff>
        </xdr:from>
        <xdr:to>
          <xdr:col>31</xdr:col>
          <xdr:colOff>66675</xdr:colOff>
          <xdr:row>45</xdr:row>
          <xdr:rowOff>9525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41</xdr:row>
          <xdr:rowOff>180975</xdr:rowOff>
        </xdr:from>
        <xdr:to>
          <xdr:col>23</xdr:col>
          <xdr:colOff>38100</xdr:colOff>
          <xdr:row>43</xdr:row>
          <xdr:rowOff>9525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0</xdr:rowOff>
        </xdr:from>
        <xdr:to>
          <xdr:col>31</xdr:col>
          <xdr:colOff>66675</xdr:colOff>
          <xdr:row>42</xdr:row>
          <xdr:rowOff>19050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180975</xdr:rowOff>
        </xdr:from>
        <xdr:to>
          <xdr:col>9</xdr:col>
          <xdr:colOff>66675</xdr:colOff>
          <xdr:row>40</xdr:row>
          <xdr:rowOff>9525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180975</xdr:rowOff>
        </xdr:from>
        <xdr:to>
          <xdr:col>9</xdr:col>
          <xdr:colOff>66675</xdr:colOff>
          <xdr:row>37</xdr:row>
          <xdr:rowOff>9525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180975</xdr:rowOff>
        </xdr:from>
        <xdr:to>
          <xdr:col>16</xdr:col>
          <xdr:colOff>38100</xdr:colOff>
          <xdr:row>39</xdr:row>
          <xdr:rowOff>9525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37</xdr:row>
          <xdr:rowOff>180975</xdr:rowOff>
        </xdr:from>
        <xdr:to>
          <xdr:col>18</xdr:col>
          <xdr:colOff>38100</xdr:colOff>
          <xdr:row>39</xdr:row>
          <xdr:rowOff>9525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180975</xdr:rowOff>
        </xdr:from>
        <xdr:to>
          <xdr:col>9</xdr:col>
          <xdr:colOff>66675</xdr:colOff>
          <xdr:row>34</xdr:row>
          <xdr:rowOff>9525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180975</xdr:rowOff>
        </xdr:from>
        <xdr:to>
          <xdr:col>9</xdr:col>
          <xdr:colOff>66675</xdr:colOff>
          <xdr:row>31</xdr:row>
          <xdr:rowOff>9525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180975</xdr:rowOff>
        </xdr:from>
        <xdr:to>
          <xdr:col>5</xdr:col>
          <xdr:colOff>38100</xdr:colOff>
          <xdr:row>33</xdr:row>
          <xdr:rowOff>9525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180975</xdr:rowOff>
        </xdr:from>
        <xdr:to>
          <xdr:col>2</xdr:col>
          <xdr:colOff>66675</xdr:colOff>
          <xdr:row>33</xdr:row>
          <xdr:rowOff>9525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66675</xdr:colOff>
          <xdr:row>29</xdr:row>
          <xdr:rowOff>19050</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0</xdr:rowOff>
        </xdr:from>
        <xdr:to>
          <xdr:col>12</xdr:col>
          <xdr:colOff>38100</xdr:colOff>
          <xdr:row>29</xdr:row>
          <xdr:rowOff>19050</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31</xdr:col>
          <xdr:colOff>66675</xdr:colOff>
          <xdr:row>29</xdr:row>
          <xdr:rowOff>19050</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180975</xdr:rowOff>
        </xdr:from>
        <xdr:to>
          <xdr:col>10</xdr:col>
          <xdr:colOff>38100</xdr:colOff>
          <xdr:row>25</xdr:row>
          <xdr:rowOff>9525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23</xdr:row>
          <xdr:rowOff>180975</xdr:rowOff>
        </xdr:from>
        <xdr:to>
          <xdr:col>23</xdr:col>
          <xdr:colOff>38100</xdr:colOff>
          <xdr:row>25</xdr:row>
          <xdr:rowOff>9525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180975</xdr:rowOff>
        </xdr:from>
        <xdr:to>
          <xdr:col>10</xdr:col>
          <xdr:colOff>38100</xdr:colOff>
          <xdr:row>27</xdr:row>
          <xdr:rowOff>9525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180975</xdr:rowOff>
        </xdr:from>
        <xdr:to>
          <xdr:col>16</xdr:col>
          <xdr:colOff>38100</xdr:colOff>
          <xdr:row>25</xdr:row>
          <xdr:rowOff>9525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180975</xdr:rowOff>
        </xdr:from>
        <xdr:to>
          <xdr:col>10</xdr:col>
          <xdr:colOff>38100</xdr:colOff>
          <xdr:row>26</xdr:row>
          <xdr:rowOff>9525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180975</xdr:rowOff>
        </xdr:from>
        <xdr:to>
          <xdr:col>16</xdr:col>
          <xdr:colOff>38100</xdr:colOff>
          <xdr:row>27</xdr:row>
          <xdr:rowOff>9525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180975</xdr:rowOff>
        </xdr:from>
        <xdr:to>
          <xdr:col>16</xdr:col>
          <xdr:colOff>38100</xdr:colOff>
          <xdr:row>26</xdr:row>
          <xdr:rowOff>9525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180975</xdr:rowOff>
        </xdr:from>
        <xdr:to>
          <xdr:col>9</xdr:col>
          <xdr:colOff>66675</xdr:colOff>
          <xdr:row>12</xdr:row>
          <xdr:rowOff>9525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180975</xdr:rowOff>
        </xdr:from>
        <xdr:to>
          <xdr:col>9</xdr:col>
          <xdr:colOff>66675</xdr:colOff>
          <xdr:row>13</xdr:row>
          <xdr:rowOff>9525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180975</xdr:rowOff>
        </xdr:from>
        <xdr:to>
          <xdr:col>9</xdr:col>
          <xdr:colOff>66675</xdr:colOff>
          <xdr:row>14</xdr:row>
          <xdr:rowOff>9525</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180975</xdr:rowOff>
        </xdr:from>
        <xdr:to>
          <xdr:col>9</xdr:col>
          <xdr:colOff>66675</xdr:colOff>
          <xdr:row>15</xdr:row>
          <xdr:rowOff>9525</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180975</xdr:rowOff>
        </xdr:from>
        <xdr:to>
          <xdr:col>9</xdr:col>
          <xdr:colOff>66675</xdr:colOff>
          <xdr:row>16</xdr:row>
          <xdr:rowOff>9525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180975</xdr:rowOff>
        </xdr:from>
        <xdr:to>
          <xdr:col>9</xdr:col>
          <xdr:colOff>66675</xdr:colOff>
          <xdr:row>17</xdr:row>
          <xdr:rowOff>9525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180975</xdr:rowOff>
        </xdr:from>
        <xdr:to>
          <xdr:col>9</xdr:col>
          <xdr:colOff>66675</xdr:colOff>
          <xdr:row>24</xdr:row>
          <xdr:rowOff>9525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180975</xdr:rowOff>
        </xdr:from>
        <xdr:to>
          <xdr:col>9</xdr:col>
          <xdr:colOff>66675</xdr:colOff>
          <xdr:row>18</xdr:row>
          <xdr:rowOff>9525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180975</xdr:rowOff>
        </xdr:from>
        <xdr:to>
          <xdr:col>9</xdr:col>
          <xdr:colOff>66675</xdr:colOff>
          <xdr:row>19</xdr:row>
          <xdr:rowOff>9525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180975</xdr:rowOff>
        </xdr:from>
        <xdr:to>
          <xdr:col>9</xdr:col>
          <xdr:colOff>66675</xdr:colOff>
          <xdr:row>20</xdr:row>
          <xdr:rowOff>9525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180975</xdr:rowOff>
        </xdr:from>
        <xdr:to>
          <xdr:col>9</xdr:col>
          <xdr:colOff>66675</xdr:colOff>
          <xdr:row>21</xdr:row>
          <xdr:rowOff>9525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180975</xdr:rowOff>
        </xdr:from>
        <xdr:to>
          <xdr:col>9</xdr:col>
          <xdr:colOff>66675</xdr:colOff>
          <xdr:row>23</xdr:row>
          <xdr:rowOff>9525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xdr:row>
          <xdr:rowOff>0</xdr:rowOff>
        </xdr:from>
        <xdr:to>
          <xdr:col>12</xdr:col>
          <xdr:colOff>38100</xdr:colOff>
          <xdr:row>11</xdr:row>
          <xdr:rowOff>19050</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10</xdr:row>
          <xdr:rowOff>0</xdr:rowOff>
        </xdr:from>
        <xdr:to>
          <xdr:col>17</xdr:col>
          <xdr:colOff>38100</xdr:colOff>
          <xdr:row>11</xdr:row>
          <xdr:rowOff>19050</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10</xdr:row>
          <xdr:rowOff>0</xdr:rowOff>
        </xdr:from>
        <xdr:to>
          <xdr:col>23</xdr:col>
          <xdr:colOff>38100</xdr:colOff>
          <xdr:row>11</xdr:row>
          <xdr:rowOff>19050</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31</xdr:col>
          <xdr:colOff>66675</xdr:colOff>
          <xdr:row>11</xdr:row>
          <xdr:rowOff>19050</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10</xdr:row>
          <xdr:rowOff>180975</xdr:rowOff>
        </xdr:from>
        <xdr:to>
          <xdr:col>25</xdr:col>
          <xdr:colOff>38100</xdr:colOff>
          <xdr:row>12</xdr:row>
          <xdr:rowOff>9525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11</xdr:row>
          <xdr:rowOff>180975</xdr:rowOff>
        </xdr:from>
        <xdr:to>
          <xdr:col>25</xdr:col>
          <xdr:colOff>38100</xdr:colOff>
          <xdr:row>13</xdr:row>
          <xdr:rowOff>9525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12</xdr:row>
          <xdr:rowOff>180975</xdr:rowOff>
        </xdr:from>
        <xdr:to>
          <xdr:col>25</xdr:col>
          <xdr:colOff>38100</xdr:colOff>
          <xdr:row>14</xdr:row>
          <xdr:rowOff>9525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13</xdr:row>
          <xdr:rowOff>180975</xdr:rowOff>
        </xdr:from>
        <xdr:to>
          <xdr:col>25</xdr:col>
          <xdr:colOff>38100</xdr:colOff>
          <xdr:row>15</xdr:row>
          <xdr:rowOff>9525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14</xdr:row>
          <xdr:rowOff>180975</xdr:rowOff>
        </xdr:from>
        <xdr:to>
          <xdr:col>25</xdr:col>
          <xdr:colOff>38100</xdr:colOff>
          <xdr:row>16</xdr:row>
          <xdr:rowOff>9525</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11</xdr:row>
          <xdr:rowOff>180975</xdr:rowOff>
        </xdr:from>
        <xdr:to>
          <xdr:col>17</xdr:col>
          <xdr:colOff>38100</xdr:colOff>
          <xdr:row>13</xdr:row>
          <xdr:rowOff>9525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xdr:row>
          <xdr:rowOff>180975</xdr:rowOff>
        </xdr:from>
        <xdr:to>
          <xdr:col>17</xdr:col>
          <xdr:colOff>38100</xdr:colOff>
          <xdr:row>14</xdr:row>
          <xdr:rowOff>9525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13</xdr:row>
          <xdr:rowOff>180975</xdr:rowOff>
        </xdr:from>
        <xdr:to>
          <xdr:col>17</xdr:col>
          <xdr:colOff>38100</xdr:colOff>
          <xdr:row>15</xdr:row>
          <xdr:rowOff>9525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14</xdr:row>
          <xdr:rowOff>180975</xdr:rowOff>
        </xdr:from>
        <xdr:to>
          <xdr:col>17</xdr:col>
          <xdr:colOff>38100</xdr:colOff>
          <xdr:row>16</xdr:row>
          <xdr:rowOff>9525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21</xdr:row>
          <xdr:rowOff>180975</xdr:rowOff>
        </xdr:from>
        <xdr:to>
          <xdr:col>23</xdr:col>
          <xdr:colOff>38100</xdr:colOff>
          <xdr:row>23</xdr:row>
          <xdr:rowOff>9525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21</xdr:row>
          <xdr:rowOff>180975</xdr:rowOff>
        </xdr:from>
        <xdr:to>
          <xdr:col>25</xdr:col>
          <xdr:colOff>38100</xdr:colOff>
          <xdr:row>23</xdr:row>
          <xdr:rowOff>9525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180975</xdr:rowOff>
        </xdr:from>
        <xdr:to>
          <xdr:col>31</xdr:col>
          <xdr:colOff>66675</xdr:colOff>
          <xdr:row>23</xdr:row>
          <xdr:rowOff>9525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180975</xdr:rowOff>
        </xdr:from>
        <xdr:to>
          <xdr:col>31</xdr:col>
          <xdr:colOff>66675</xdr:colOff>
          <xdr:row>24</xdr:row>
          <xdr:rowOff>9525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180975</xdr:rowOff>
        </xdr:from>
        <xdr:to>
          <xdr:col>12</xdr:col>
          <xdr:colOff>38100</xdr:colOff>
          <xdr:row>24</xdr:row>
          <xdr:rowOff>9525</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180975</xdr:rowOff>
        </xdr:from>
        <xdr:to>
          <xdr:col>9</xdr:col>
          <xdr:colOff>66675</xdr:colOff>
          <xdr:row>48</xdr:row>
          <xdr:rowOff>9525</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180975</xdr:rowOff>
        </xdr:from>
        <xdr:to>
          <xdr:col>16</xdr:col>
          <xdr:colOff>38100</xdr:colOff>
          <xdr:row>44</xdr:row>
          <xdr:rowOff>9525</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42</xdr:row>
          <xdr:rowOff>180975</xdr:rowOff>
        </xdr:from>
        <xdr:to>
          <xdr:col>19</xdr:col>
          <xdr:colOff>38100</xdr:colOff>
          <xdr:row>44</xdr:row>
          <xdr:rowOff>9525</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42</xdr:row>
          <xdr:rowOff>180975</xdr:rowOff>
        </xdr:from>
        <xdr:to>
          <xdr:col>23</xdr:col>
          <xdr:colOff>38100</xdr:colOff>
          <xdr:row>44</xdr:row>
          <xdr:rowOff>9525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42</xdr:row>
          <xdr:rowOff>180975</xdr:rowOff>
        </xdr:from>
        <xdr:to>
          <xdr:col>12</xdr:col>
          <xdr:colOff>38100</xdr:colOff>
          <xdr:row>44</xdr:row>
          <xdr:rowOff>9525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43</xdr:row>
          <xdr:rowOff>180975</xdr:rowOff>
        </xdr:from>
        <xdr:to>
          <xdr:col>12</xdr:col>
          <xdr:colOff>38100</xdr:colOff>
          <xdr:row>45</xdr:row>
          <xdr:rowOff>9525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43</xdr:row>
          <xdr:rowOff>180975</xdr:rowOff>
        </xdr:from>
        <xdr:to>
          <xdr:col>21</xdr:col>
          <xdr:colOff>38100</xdr:colOff>
          <xdr:row>45</xdr:row>
          <xdr:rowOff>9525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180975</xdr:rowOff>
        </xdr:from>
        <xdr:to>
          <xdr:col>31</xdr:col>
          <xdr:colOff>66675</xdr:colOff>
          <xdr:row>46</xdr:row>
          <xdr:rowOff>9525</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180975</xdr:rowOff>
        </xdr:from>
        <xdr:to>
          <xdr:col>31</xdr:col>
          <xdr:colOff>66675</xdr:colOff>
          <xdr:row>47</xdr:row>
          <xdr:rowOff>9525</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180975</xdr:rowOff>
        </xdr:from>
        <xdr:to>
          <xdr:col>31</xdr:col>
          <xdr:colOff>66675</xdr:colOff>
          <xdr:row>48</xdr:row>
          <xdr:rowOff>9525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24</xdr:row>
          <xdr:rowOff>180975</xdr:rowOff>
        </xdr:from>
        <xdr:to>
          <xdr:col>23</xdr:col>
          <xdr:colOff>38100</xdr:colOff>
          <xdr:row>26</xdr:row>
          <xdr:rowOff>9525</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41</xdr:row>
          <xdr:rowOff>0</xdr:rowOff>
        </xdr:from>
        <xdr:to>
          <xdr:col>15</xdr:col>
          <xdr:colOff>38100</xdr:colOff>
          <xdr:row>42</xdr:row>
          <xdr:rowOff>19050</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0</xdr:rowOff>
        </xdr:from>
        <xdr:to>
          <xdr:col>18</xdr:col>
          <xdr:colOff>38100</xdr:colOff>
          <xdr:row>42</xdr:row>
          <xdr:rowOff>19050</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xdr:twoCellAnchor>
    <xdr:from>
      <xdr:col>27</xdr:col>
      <xdr:colOff>142875</xdr:colOff>
      <xdr:row>0</xdr:row>
      <xdr:rowOff>57150</xdr:rowOff>
    </xdr:from>
    <xdr:to>
      <xdr:col>33</xdr:col>
      <xdr:colOff>0</xdr:colOff>
      <xdr:row>1</xdr:row>
      <xdr:rowOff>142875</xdr:rowOff>
    </xdr:to>
    <xdr:sp macro="" textlink="">
      <xdr:nvSpPr>
        <xdr:cNvPr id="77" name="テキスト ボックス 76"/>
        <xdr:cNvSpPr txBox="1"/>
      </xdr:nvSpPr>
      <xdr:spPr>
        <a:xfrm>
          <a:off x="6229350" y="57150"/>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20</xdr:row>
          <xdr:rowOff>180975</xdr:rowOff>
        </xdr:from>
        <xdr:to>
          <xdr:col>9</xdr:col>
          <xdr:colOff>66675</xdr:colOff>
          <xdr:row>22</xdr:row>
          <xdr:rowOff>9525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180975</xdr:rowOff>
        </xdr:from>
        <xdr:to>
          <xdr:col>31</xdr:col>
          <xdr:colOff>66675</xdr:colOff>
          <xdr:row>18</xdr:row>
          <xdr:rowOff>9525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180975</xdr:rowOff>
        </xdr:from>
        <xdr:to>
          <xdr:col>16</xdr:col>
          <xdr:colOff>38100</xdr:colOff>
          <xdr:row>20</xdr:row>
          <xdr:rowOff>9525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180975</xdr:rowOff>
        </xdr:from>
        <xdr:to>
          <xdr:col>16</xdr:col>
          <xdr:colOff>38100</xdr:colOff>
          <xdr:row>21</xdr:row>
          <xdr:rowOff>9525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180975</xdr:rowOff>
        </xdr:from>
        <xdr:to>
          <xdr:col>16</xdr:col>
          <xdr:colOff>38100</xdr:colOff>
          <xdr:row>22</xdr:row>
          <xdr:rowOff>9525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18</xdr:row>
          <xdr:rowOff>180975</xdr:rowOff>
        </xdr:from>
        <xdr:to>
          <xdr:col>23</xdr:col>
          <xdr:colOff>38100</xdr:colOff>
          <xdr:row>20</xdr:row>
          <xdr:rowOff>9525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19</xdr:row>
          <xdr:rowOff>180975</xdr:rowOff>
        </xdr:from>
        <xdr:to>
          <xdr:col>23</xdr:col>
          <xdr:colOff>38100</xdr:colOff>
          <xdr:row>21</xdr:row>
          <xdr:rowOff>9525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180975</xdr:rowOff>
        </xdr:from>
        <xdr:to>
          <xdr:col>9</xdr:col>
          <xdr:colOff>66675</xdr:colOff>
          <xdr:row>30</xdr:row>
          <xdr:rowOff>9525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180975</xdr:rowOff>
        </xdr:from>
        <xdr:to>
          <xdr:col>12</xdr:col>
          <xdr:colOff>38100</xdr:colOff>
          <xdr:row>30</xdr:row>
          <xdr:rowOff>9525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180975</xdr:rowOff>
        </xdr:from>
        <xdr:to>
          <xdr:col>31</xdr:col>
          <xdr:colOff>66675</xdr:colOff>
          <xdr:row>30</xdr:row>
          <xdr:rowOff>9525</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180975</xdr:rowOff>
        </xdr:from>
        <xdr:to>
          <xdr:col>10</xdr:col>
          <xdr:colOff>38100</xdr:colOff>
          <xdr:row>28</xdr:row>
          <xdr:rowOff>9525</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39</xdr:row>
          <xdr:rowOff>180975</xdr:rowOff>
        </xdr:from>
        <xdr:to>
          <xdr:col>11</xdr:col>
          <xdr:colOff>38100</xdr:colOff>
          <xdr:row>41</xdr:row>
          <xdr:rowOff>9525</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xdr:twoCellAnchor>
    <xdr:from>
      <xdr:col>0</xdr:col>
      <xdr:colOff>0</xdr:colOff>
      <xdr:row>11</xdr:row>
      <xdr:rowOff>57149</xdr:rowOff>
    </xdr:from>
    <xdr:to>
      <xdr:col>0</xdr:col>
      <xdr:colOff>0</xdr:colOff>
      <xdr:row>15</xdr:row>
      <xdr:rowOff>171450</xdr:rowOff>
    </xdr:to>
    <xdr:sp macro="" textlink="">
      <xdr:nvSpPr>
        <xdr:cNvPr id="90" name="左中かっこ 89"/>
        <xdr:cNvSpPr/>
      </xdr:nvSpPr>
      <xdr:spPr>
        <a:xfrm>
          <a:off x="0" y="1885949"/>
          <a:ext cx="0" cy="876301"/>
        </a:xfrm>
        <a:prstGeom prst="leftBrace">
          <a:avLst>
            <a:gd name="adj1" fmla="val 8333"/>
            <a:gd name="adj2" fmla="val 5016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15</xdr:row>
          <xdr:rowOff>180975</xdr:rowOff>
        </xdr:from>
        <xdr:to>
          <xdr:col>31</xdr:col>
          <xdr:colOff>66675</xdr:colOff>
          <xdr:row>17</xdr:row>
          <xdr:rowOff>9525</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180975</xdr:rowOff>
        </xdr:from>
        <xdr:to>
          <xdr:col>16</xdr:col>
          <xdr:colOff>38100</xdr:colOff>
          <xdr:row>17</xdr:row>
          <xdr:rowOff>9525</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15</xdr:row>
          <xdr:rowOff>180975</xdr:rowOff>
        </xdr:from>
        <xdr:to>
          <xdr:col>23</xdr:col>
          <xdr:colOff>38100</xdr:colOff>
          <xdr:row>17</xdr:row>
          <xdr:rowOff>9525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180975</xdr:rowOff>
        </xdr:from>
        <xdr:to>
          <xdr:col>2</xdr:col>
          <xdr:colOff>66675</xdr:colOff>
          <xdr:row>37</xdr:row>
          <xdr:rowOff>9525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180975</xdr:rowOff>
        </xdr:from>
        <xdr:to>
          <xdr:col>9</xdr:col>
          <xdr:colOff>66675</xdr:colOff>
          <xdr:row>49</xdr:row>
          <xdr:rowOff>9525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180975</xdr:rowOff>
        </xdr:from>
        <xdr:to>
          <xdr:col>31</xdr:col>
          <xdr:colOff>66675</xdr:colOff>
          <xdr:row>49</xdr:row>
          <xdr:rowOff>9525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35</xdr:row>
          <xdr:rowOff>180975</xdr:rowOff>
        </xdr:from>
        <xdr:to>
          <xdr:col>5</xdr:col>
          <xdr:colOff>38100</xdr:colOff>
          <xdr:row>37</xdr:row>
          <xdr:rowOff>9525</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41</xdr:row>
          <xdr:rowOff>0</xdr:rowOff>
        </xdr:from>
        <xdr:to>
          <xdr:col>15</xdr:col>
          <xdr:colOff>38100</xdr:colOff>
          <xdr:row>42</xdr:row>
          <xdr:rowOff>19050</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0</xdr:rowOff>
        </xdr:from>
        <xdr:to>
          <xdr:col>18</xdr:col>
          <xdr:colOff>38100</xdr:colOff>
          <xdr:row>42</xdr:row>
          <xdr:rowOff>19050</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180975</xdr:rowOff>
        </xdr:from>
        <xdr:to>
          <xdr:col>14</xdr:col>
          <xdr:colOff>38100</xdr:colOff>
          <xdr:row>49</xdr:row>
          <xdr:rowOff>9525</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47</xdr:row>
          <xdr:rowOff>180975</xdr:rowOff>
        </xdr:from>
        <xdr:to>
          <xdr:col>17</xdr:col>
          <xdr:colOff>38100</xdr:colOff>
          <xdr:row>49</xdr:row>
          <xdr:rowOff>9525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180975</xdr:rowOff>
        </xdr:from>
        <xdr:to>
          <xdr:col>14</xdr:col>
          <xdr:colOff>38100</xdr:colOff>
          <xdr:row>49</xdr:row>
          <xdr:rowOff>9525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47</xdr:row>
          <xdr:rowOff>180975</xdr:rowOff>
        </xdr:from>
        <xdr:to>
          <xdr:col>17</xdr:col>
          <xdr:colOff>38100</xdr:colOff>
          <xdr:row>49</xdr:row>
          <xdr:rowOff>9525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xdr:twoCellAnchor>
    <xdr:from>
      <xdr:col>0</xdr:col>
      <xdr:colOff>0</xdr:colOff>
      <xdr:row>17</xdr:row>
      <xdr:rowOff>19050</xdr:rowOff>
    </xdr:from>
    <xdr:to>
      <xdr:col>0</xdr:col>
      <xdr:colOff>0</xdr:colOff>
      <xdr:row>48</xdr:row>
      <xdr:rowOff>171450</xdr:rowOff>
    </xdr:to>
    <xdr:sp macro="" textlink="">
      <xdr:nvSpPr>
        <xdr:cNvPr id="104" name="左中かっこ 103"/>
        <xdr:cNvSpPr/>
      </xdr:nvSpPr>
      <xdr:spPr>
        <a:xfrm>
          <a:off x="0" y="2990850"/>
          <a:ext cx="0" cy="6057900"/>
        </a:xfrm>
        <a:prstGeom prst="leftBrace">
          <a:avLst>
            <a:gd name="adj1" fmla="val 8333"/>
            <a:gd name="adj2" fmla="val 5016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42</xdr:row>
          <xdr:rowOff>0</xdr:rowOff>
        </xdr:from>
        <xdr:to>
          <xdr:col>31</xdr:col>
          <xdr:colOff>66675</xdr:colOff>
          <xdr:row>43</xdr:row>
          <xdr:rowOff>19050</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66675</xdr:colOff>
          <xdr:row>12</xdr:row>
          <xdr:rowOff>19050</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66675</xdr:colOff>
          <xdr:row>29</xdr:row>
          <xdr:rowOff>19050</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66675</xdr:colOff>
          <xdr:row>30</xdr:row>
          <xdr:rowOff>19050</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15</xdr:col>
          <xdr:colOff>66675</xdr:colOff>
          <xdr:row>24</xdr:row>
          <xdr:rowOff>19050</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66675</xdr:colOff>
          <xdr:row>41</xdr:row>
          <xdr:rowOff>19050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xdr:twoCellAnchor>
    <xdr:from>
      <xdr:col>37</xdr:col>
      <xdr:colOff>161924</xdr:colOff>
      <xdr:row>0</xdr:row>
      <xdr:rowOff>0</xdr:rowOff>
    </xdr:from>
    <xdr:to>
      <xdr:col>44</xdr:col>
      <xdr:colOff>166439</xdr:colOff>
      <xdr:row>4</xdr:row>
      <xdr:rowOff>180975</xdr:rowOff>
    </xdr:to>
    <xdr:grpSp>
      <xdr:nvGrpSpPr>
        <xdr:cNvPr id="3" name="グループ化 2">
          <a:hlinkClick xmlns:r="http://schemas.openxmlformats.org/officeDocument/2006/relationships" r:id="rId1"/>
        </xdr:cNvPr>
        <xdr:cNvGrpSpPr/>
      </xdr:nvGrpSpPr>
      <xdr:grpSpPr>
        <a:xfrm>
          <a:off x="8286749" y="0"/>
          <a:ext cx="1671390" cy="885825"/>
          <a:chOff x="8286749" y="0"/>
          <a:chExt cx="1671390" cy="885825"/>
        </a:xfrm>
      </xdr:grpSpPr>
      <xdr:sp macro="" textlink="">
        <xdr:nvSpPr>
          <xdr:cNvPr id="113" name="円/楕円 112"/>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4" name="テキスト ボックス 113"/>
          <xdr:cNvSpPr txBox="1"/>
        </xdr:nvSpPr>
        <xdr:spPr>
          <a:xfrm>
            <a:off x="8381997" y="37267"/>
            <a:ext cx="1576142" cy="84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入力</a:t>
            </a:r>
            <a:r>
              <a:rPr kumimoji="1" lang="en-US" altLang="ja-JP" sz="1600">
                <a:latin typeface="+mn-ea"/>
                <a:ea typeface="+mn-ea"/>
              </a:rPr>
              <a:t/>
            </a:r>
            <a:br>
              <a:rPr kumimoji="1" lang="en-US" altLang="ja-JP" sz="1600">
                <a:latin typeface="+mn-ea"/>
                <a:ea typeface="+mn-ea"/>
              </a:rPr>
            </a:br>
            <a:r>
              <a:rPr kumimoji="1" lang="ja-JP" altLang="en-US" sz="1600">
                <a:latin typeface="+mn-ea"/>
                <a:ea typeface="+mn-ea"/>
              </a:rPr>
              <a:t>シート</a:t>
            </a:r>
            <a:endParaRPr kumimoji="1" lang="en-US" altLang="ja-JP" sz="1600">
              <a:latin typeface="+mn-ea"/>
              <a:ea typeface="+mn-ea"/>
            </a:endParaRPr>
          </a:p>
        </xdr:txBody>
      </xdr:sp>
    </xdr:grpSp>
    <xdr:clientData/>
  </xdr:twoCellAnchor>
  <xdr:twoCellAnchor editAs="oneCell">
    <xdr:from>
      <xdr:col>37</xdr:col>
      <xdr:colOff>0</xdr:colOff>
      <xdr:row>9</xdr:row>
      <xdr:rowOff>0</xdr:rowOff>
    </xdr:from>
    <xdr:to>
      <xdr:col>129</xdr:col>
      <xdr:colOff>6787</xdr:colOff>
      <xdr:row>94</xdr:row>
      <xdr:rowOff>169399</xdr:rowOff>
    </xdr:to>
    <xdr:pic>
      <xdr:nvPicPr>
        <xdr:cNvPr id="117" name="図 116"/>
        <xdr:cNvPicPr>
          <a:picLocks noChangeAspect="1"/>
        </xdr:cNvPicPr>
      </xdr:nvPicPr>
      <xdr:blipFill>
        <a:blip xmlns:r="http://schemas.openxmlformats.org/officeDocument/2006/relationships" r:embed="rId2"/>
        <a:stretch>
          <a:fillRect/>
        </a:stretch>
      </xdr:blipFill>
      <xdr:spPr>
        <a:xfrm>
          <a:off x="8124825" y="1390650"/>
          <a:ext cx="21914287" cy="16419049"/>
        </a:xfrm>
        <a:prstGeom prst="rect">
          <a:avLst/>
        </a:prstGeom>
        <a:ln>
          <a:solidFill>
            <a:srgbClr xmlns:mc="http://schemas.openxmlformats.org/markup-compatibility/2006" xmlns:a14="http://schemas.microsoft.com/office/drawing/2010/main" val="000000" mc:Ignorable="a14" a14:legacySpreadsheetColorIndex="64"/>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466725</xdr:colOff>
      <xdr:row>2</xdr:row>
      <xdr:rowOff>295275</xdr:rowOff>
    </xdr:from>
    <xdr:to>
      <xdr:col>7</xdr:col>
      <xdr:colOff>38100</xdr:colOff>
      <xdr:row>5</xdr:row>
      <xdr:rowOff>28575</xdr:rowOff>
    </xdr:to>
    <xdr:cxnSp macro="">
      <xdr:nvCxnSpPr>
        <xdr:cNvPr id="2" name="直線コネクタ 1"/>
        <xdr:cNvCxnSpPr/>
      </xdr:nvCxnSpPr>
      <xdr:spPr>
        <a:xfrm flipH="1">
          <a:off x="5810250" y="838200"/>
          <a:ext cx="733425"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466725</xdr:colOff>
      <xdr:row>2</xdr:row>
      <xdr:rowOff>295275</xdr:rowOff>
    </xdr:from>
    <xdr:to>
      <xdr:col>7</xdr:col>
      <xdr:colOff>38100</xdr:colOff>
      <xdr:row>5</xdr:row>
      <xdr:rowOff>28575</xdr:rowOff>
    </xdr:to>
    <xdr:cxnSp macro="">
      <xdr:nvCxnSpPr>
        <xdr:cNvPr id="3" name="直線コネクタ 2"/>
        <xdr:cNvCxnSpPr/>
      </xdr:nvCxnSpPr>
      <xdr:spPr>
        <a:xfrm flipH="1">
          <a:off x="5810250" y="838200"/>
          <a:ext cx="733425"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0</xdr:row>
      <xdr:rowOff>66675</xdr:rowOff>
    </xdr:from>
    <xdr:to>
      <xdr:col>3</xdr:col>
      <xdr:colOff>1295400</xdr:colOff>
      <xdr:row>1</xdr:row>
      <xdr:rowOff>114300</xdr:rowOff>
    </xdr:to>
    <xdr:sp macro="" textlink="">
      <xdr:nvSpPr>
        <xdr:cNvPr id="4" name="テキスト ボックス 3"/>
        <xdr:cNvSpPr txBox="1"/>
      </xdr:nvSpPr>
      <xdr:spPr>
        <a:xfrm>
          <a:off x="3143250" y="66675"/>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xdr:twoCellAnchor>
    <xdr:from>
      <xdr:col>8</xdr:col>
      <xdr:colOff>66674</xdr:colOff>
      <xdr:row>1</xdr:row>
      <xdr:rowOff>285750</xdr:rowOff>
    </xdr:from>
    <xdr:to>
      <xdr:col>11</xdr:col>
      <xdr:colOff>380999</xdr:colOff>
      <xdr:row>6</xdr:row>
      <xdr:rowOff>19050</xdr:rowOff>
    </xdr:to>
    <xdr:sp macro="" textlink="">
      <xdr:nvSpPr>
        <xdr:cNvPr id="5" name="テキスト ボックス 4"/>
        <xdr:cNvSpPr txBox="1"/>
      </xdr:nvSpPr>
      <xdr:spPr>
        <a:xfrm>
          <a:off x="7077074" y="514350"/>
          <a:ext cx="1685925" cy="1304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交付希望日</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上段（</a:t>
          </a:r>
          <a:r>
            <a:rPr kumimoji="1" lang="en-US" altLang="ja-JP" sz="1100" b="1" baseline="0">
              <a:solidFill>
                <a:schemeClr val="bg1"/>
              </a:solidFill>
            </a:rPr>
            <a:t>F3</a:t>
          </a:r>
          <a:r>
            <a:rPr kumimoji="1" lang="ja-JP" altLang="en-US" sz="1100" b="1" baseline="0">
              <a:solidFill>
                <a:schemeClr val="bg1"/>
              </a:solidFill>
            </a:rPr>
            <a:t>）：月</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下段（</a:t>
          </a:r>
          <a:r>
            <a:rPr kumimoji="1" lang="en-US" altLang="ja-JP" sz="1100" b="1" baseline="0">
              <a:solidFill>
                <a:schemeClr val="bg1"/>
              </a:solidFill>
            </a:rPr>
            <a:t>F5</a:t>
          </a:r>
          <a:r>
            <a:rPr kumimoji="1" lang="ja-JP" altLang="en-US" sz="1100" b="1" baseline="0">
              <a:solidFill>
                <a:schemeClr val="bg1"/>
              </a:solidFill>
            </a:rPr>
            <a:t>）：日</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プルダウンリストから選択して入力してください。</a:t>
          </a:r>
        </a:p>
      </xdr:txBody>
    </xdr:sp>
    <xdr:clientData fPrintsWithSheet="0"/>
  </xdr:twoCellAnchor>
  <xdr:twoCellAnchor>
    <xdr:from>
      <xdr:col>8</xdr:col>
      <xdr:colOff>66674</xdr:colOff>
      <xdr:row>21</xdr:row>
      <xdr:rowOff>0</xdr:rowOff>
    </xdr:from>
    <xdr:to>
      <xdr:col>11</xdr:col>
      <xdr:colOff>380999</xdr:colOff>
      <xdr:row>26</xdr:row>
      <xdr:rowOff>161925</xdr:rowOff>
    </xdr:to>
    <xdr:sp macro="" textlink="">
      <xdr:nvSpPr>
        <xdr:cNvPr id="6" name="テキスト ボックス 5"/>
        <xdr:cNvSpPr txBox="1"/>
      </xdr:nvSpPr>
      <xdr:spPr>
        <a:xfrm>
          <a:off x="7077074" y="5514975"/>
          <a:ext cx="1685925" cy="1304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設計者チェック欄</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提出した書類に</a:t>
          </a:r>
          <a:r>
            <a:rPr kumimoji="1" lang="en-US" altLang="ja-JP" sz="1100" b="1" baseline="0">
              <a:solidFill>
                <a:schemeClr val="bg1"/>
              </a:solidFill>
            </a:rPr>
            <a:t>"</a:t>
          </a:r>
          <a:r>
            <a:rPr kumimoji="1" lang="ja-JP" altLang="en-US" sz="1100" b="1" baseline="0">
              <a:solidFill>
                <a:schemeClr val="bg1"/>
              </a:solidFill>
            </a:rPr>
            <a:t>☑</a:t>
          </a:r>
          <a:r>
            <a:rPr kumimoji="1" lang="en-US" altLang="ja-JP" sz="1100" b="1" baseline="0">
              <a:solidFill>
                <a:schemeClr val="bg1"/>
              </a:solidFill>
            </a:rPr>
            <a:t>"</a:t>
          </a:r>
          <a:r>
            <a:rPr kumimoji="1" lang="ja-JP" altLang="en-US" sz="1100" b="1" baseline="0">
              <a:solidFill>
                <a:schemeClr val="bg1"/>
              </a:solidFill>
            </a:rPr>
            <a:t>でチェックしてください。</a:t>
          </a:r>
          <a:endParaRPr kumimoji="1" lang="en-US" altLang="ja-JP" sz="1100" b="1" baseline="0">
            <a:solidFill>
              <a:schemeClr val="bg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104775</xdr:colOff>
          <xdr:row>21</xdr:row>
          <xdr:rowOff>38100</xdr:rowOff>
        </xdr:from>
        <xdr:to>
          <xdr:col>6</xdr:col>
          <xdr:colOff>409575</xdr:colOff>
          <xdr:row>22</xdr:row>
          <xdr:rowOff>19050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38100</xdr:rowOff>
        </xdr:from>
        <xdr:to>
          <xdr:col>6</xdr:col>
          <xdr:colOff>409575</xdr:colOff>
          <xdr:row>23</xdr:row>
          <xdr:rowOff>19050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38100</xdr:rowOff>
        </xdr:from>
        <xdr:to>
          <xdr:col>6</xdr:col>
          <xdr:colOff>409575</xdr:colOff>
          <xdr:row>24</xdr:row>
          <xdr:rowOff>19050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38100</xdr:rowOff>
        </xdr:from>
        <xdr:to>
          <xdr:col>6</xdr:col>
          <xdr:colOff>409575</xdr:colOff>
          <xdr:row>26</xdr:row>
          <xdr:rowOff>19050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38100</xdr:rowOff>
        </xdr:from>
        <xdr:to>
          <xdr:col>6</xdr:col>
          <xdr:colOff>409575</xdr:colOff>
          <xdr:row>27</xdr:row>
          <xdr:rowOff>19050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38100</xdr:rowOff>
        </xdr:from>
        <xdr:to>
          <xdr:col>6</xdr:col>
          <xdr:colOff>409575</xdr:colOff>
          <xdr:row>28</xdr:row>
          <xdr:rowOff>19050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38100</xdr:rowOff>
        </xdr:from>
        <xdr:to>
          <xdr:col>6</xdr:col>
          <xdr:colOff>409575</xdr:colOff>
          <xdr:row>29</xdr:row>
          <xdr:rowOff>19050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38100</xdr:rowOff>
        </xdr:from>
        <xdr:to>
          <xdr:col>6</xdr:col>
          <xdr:colOff>409575</xdr:colOff>
          <xdr:row>29</xdr:row>
          <xdr:rowOff>19050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38100</xdr:rowOff>
        </xdr:from>
        <xdr:to>
          <xdr:col>6</xdr:col>
          <xdr:colOff>409575</xdr:colOff>
          <xdr:row>30</xdr:row>
          <xdr:rowOff>19050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38100</xdr:rowOff>
        </xdr:from>
        <xdr:to>
          <xdr:col>6</xdr:col>
          <xdr:colOff>409575</xdr:colOff>
          <xdr:row>30</xdr:row>
          <xdr:rowOff>19050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38100</xdr:rowOff>
        </xdr:from>
        <xdr:to>
          <xdr:col>6</xdr:col>
          <xdr:colOff>409575</xdr:colOff>
          <xdr:row>31</xdr:row>
          <xdr:rowOff>19050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38100</xdr:rowOff>
        </xdr:from>
        <xdr:to>
          <xdr:col>6</xdr:col>
          <xdr:colOff>409575</xdr:colOff>
          <xdr:row>31</xdr:row>
          <xdr:rowOff>19050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38100</xdr:rowOff>
        </xdr:from>
        <xdr:to>
          <xdr:col>6</xdr:col>
          <xdr:colOff>409575</xdr:colOff>
          <xdr:row>32</xdr:row>
          <xdr:rowOff>19050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38100</xdr:rowOff>
        </xdr:from>
        <xdr:to>
          <xdr:col>6</xdr:col>
          <xdr:colOff>409575</xdr:colOff>
          <xdr:row>32</xdr:row>
          <xdr:rowOff>19050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38100</xdr:rowOff>
        </xdr:from>
        <xdr:to>
          <xdr:col>6</xdr:col>
          <xdr:colOff>409575</xdr:colOff>
          <xdr:row>33</xdr:row>
          <xdr:rowOff>19050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38100</xdr:rowOff>
        </xdr:from>
        <xdr:to>
          <xdr:col>6</xdr:col>
          <xdr:colOff>409575</xdr:colOff>
          <xdr:row>33</xdr:row>
          <xdr:rowOff>19050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38100</xdr:rowOff>
        </xdr:from>
        <xdr:to>
          <xdr:col>6</xdr:col>
          <xdr:colOff>409575</xdr:colOff>
          <xdr:row>34</xdr:row>
          <xdr:rowOff>19050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38100</xdr:rowOff>
        </xdr:from>
        <xdr:to>
          <xdr:col>6</xdr:col>
          <xdr:colOff>409575</xdr:colOff>
          <xdr:row>34</xdr:row>
          <xdr:rowOff>19050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38100</xdr:rowOff>
        </xdr:from>
        <xdr:to>
          <xdr:col>6</xdr:col>
          <xdr:colOff>409575</xdr:colOff>
          <xdr:row>35</xdr:row>
          <xdr:rowOff>19050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38100</xdr:rowOff>
        </xdr:from>
        <xdr:to>
          <xdr:col>6</xdr:col>
          <xdr:colOff>409575</xdr:colOff>
          <xdr:row>36</xdr:row>
          <xdr:rowOff>19050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38100</xdr:rowOff>
        </xdr:from>
        <xdr:to>
          <xdr:col>6</xdr:col>
          <xdr:colOff>409575</xdr:colOff>
          <xdr:row>36</xdr:row>
          <xdr:rowOff>19050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38100</xdr:rowOff>
        </xdr:from>
        <xdr:to>
          <xdr:col>6</xdr:col>
          <xdr:colOff>409575</xdr:colOff>
          <xdr:row>37</xdr:row>
          <xdr:rowOff>19050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38100</xdr:rowOff>
        </xdr:from>
        <xdr:to>
          <xdr:col>6</xdr:col>
          <xdr:colOff>409575</xdr:colOff>
          <xdr:row>37</xdr:row>
          <xdr:rowOff>19050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38100</xdr:rowOff>
        </xdr:from>
        <xdr:to>
          <xdr:col>6</xdr:col>
          <xdr:colOff>409575</xdr:colOff>
          <xdr:row>38</xdr:row>
          <xdr:rowOff>19050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38100</xdr:rowOff>
        </xdr:from>
        <xdr:to>
          <xdr:col>6</xdr:col>
          <xdr:colOff>409575</xdr:colOff>
          <xdr:row>38</xdr:row>
          <xdr:rowOff>19050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38100</xdr:rowOff>
        </xdr:from>
        <xdr:to>
          <xdr:col>6</xdr:col>
          <xdr:colOff>409575</xdr:colOff>
          <xdr:row>38</xdr:row>
          <xdr:rowOff>19050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6</xdr:col>
          <xdr:colOff>409575</xdr:colOff>
          <xdr:row>39</xdr:row>
          <xdr:rowOff>19050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6</xdr:col>
          <xdr:colOff>409575</xdr:colOff>
          <xdr:row>39</xdr:row>
          <xdr:rowOff>19050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6</xdr:col>
          <xdr:colOff>409575</xdr:colOff>
          <xdr:row>39</xdr:row>
          <xdr:rowOff>19050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38100</xdr:rowOff>
        </xdr:from>
        <xdr:to>
          <xdr:col>6</xdr:col>
          <xdr:colOff>409575</xdr:colOff>
          <xdr:row>40</xdr:row>
          <xdr:rowOff>19050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38100</xdr:rowOff>
        </xdr:from>
        <xdr:to>
          <xdr:col>6</xdr:col>
          <xdr:colOff>409575</xdr:colOff>
          <xdr:row>40</xdr:row>
          <xdr:rowOff>19050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38100</xdr:rowOff>
        </xdr:from>
        <xdr:to>
          <xdr:col>6</xdr:col>
          <xdr:colOff>409575</xdr:colOff>
          <xdr:row>40</xdr:row>
          <xdr:rowOff>19050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38100</xdr:rowOff>
        </xdr:from>
        <xdr:to>
          <xdr:col>6</xdr:col>
          <xdr:colOff>409575</xdr:colOff>
          <xdr:row>41</xdr:row>
          <xdr:rowOff>19050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38100</xdr:rowOff>
        </xdr:from>
        <xdr:to>
          <xdr:col>6</xdr:col>
          <xdr:colOff>409575</xdr:colOff>
          <xdr:row>41</xdr:row>
          <xdr:rowOff>19050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38100</xdr:rowOff>
        </xdr:from>
        <xdr:to>
          <xdr:col>6</xdr:col>
          <xdr:colOff>409575</xdr:colOff>
          <xdr:row>43</xdr:row>
          <xdr:rowOff>19050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38100</xdr:rowOff>
        </xdr:from>
        <xdr:to>
          <xdr:col>6</xdr:col>
          <xdr:colOff>409575</xdr:colOff>
          <xdr:row>44</xdr:row>
          <xdr:rowOff>19050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xdr:twoCellAnchor>
    <xdr:from>
      <xdr:col>12</xdr:col>
      <xdr:colOff>19050</xdr:colOff>
      <xdr:row>0</xdr:row>
      <xdr:rowOff>114300</xdr:rowOff>
    </xdr:from>
    <xdr:to>
      <xdr:col>14</xdr:col>
      <xdr:colOff>318840</xdr:colOff>
      <xdr:row>3</xdr:row>
      <xdr:rowOff>142875</xdr:rowOff>
    </xdr:to>
    <xdr:grpSp>
      <xdr:nvGrpSpPr>
        <xdr:cNvPr id="46" name="グループ化 45">
          <a:hlinkClick xmlns:r="http://schemas.openxmlformats.org/officeDocument/2006/relationships" r:id="rId1"/>
        </xdr:cNvPr>
        <xdr:cNvGrpSpPr/>
      </xdr:nvGrpSpPr>
      <xdr:grpSpPr>
        <a:xfrm>
          <a:off x="9086850" y="114300"/>
          <a:ext cx="1671390" cy="885825"/>
          <a:chOff x="8286749" y="0"/>
          <a:chExt cx="1671390" cy="885825"/>
        </a:xfrm>
      </xdr:grpSpPr>
      <xdr:sp macro="" textlink="">
        <xdr:nvSpPr>
          <xdr:cNvPr id="47" name="円/楕円 46"/>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xdr:cNvSpPr txBox="1"/>
        </xdr:nvSpPr>
        <xdr:spPr>
          <a:xfrm>
            <a:off x="8381997" y="37267"/>
            <a:ext cx="1576142" cy="84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入力</a:t>
            </a:r>
            <a:r>
              <a:rPr kumimoji="1" lang="en-US" altLang="ja-JP" sz="1600">
                <a:latin typeface="+mn-ea"/>
                <a:ea typeface="+mn-ea"/>
              </a:rPr>
              <a:t/>
            </a:r>
            <a:br>
              <a:rPr kumimoji="1" lang="en-US" altLang="ja-JP" sz="1600">
                <a:latin typeface="+mn-ea"/>
                <a:ea typeface="+mn-ea"/>
              </a:rPr>
            </a:br>
            <a:r>
              <a:rPr kumimoji="1" lang="ja-JP" altLang="en-US" sz="1600">
                <a:latin typeface="+mn-ea"/>
                <a:ea typeface="+mn-ea"/>
              </a:rPr>
              <a:t>シート</a:t>
            </a:r>
            <a:endParaRPr kumimoji="1" lang="en-US" altLang="ja-JP" sz="1600">
              <a:latin typeface="+mn-ea"/>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466725</xdr:colOff>
      <xdr:row>2</xdr:row>
      <xdr:rowOff>295275</xdr:rowOff>
    </xdr:from>
    <xdr:to>
      <xdr:col>7</xdr:col>
      <xdr:colOff>38100</xdr:colOff>
      <xdr:row>5</xdr:row>
      <xdr:rowOff>28575</xdr:rowOff>
    </xdr:to>
    <xdr:cxnSp macro="">
      <xdr:nvCxnSpPr>
        <xdr:cNvPr id="2" name="直線コネクタ 1"/>
        <xdr:cNvCxnSpPr/>
      </xdr:nvCxnSpPr>
      <xdr:spPr>
        <a:xfrm flipH="1">
          <a:off x="5810250" y="838200"/>
          <a:ext cx="733425"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466725</xdr:colOff>
      <xdr:row>2</xdr:row>
      <xdr:rowOff>295275</xdr:rowOff>
    </xdr:from>
    <xdr:to>
      <xdr:col>7</xdr:col>
      <xdr:colOff>38100</xdr:colOff>
      <xdr:row>5</xdr:row>
      <xdr:rowOff>28575</xdr:rowOff>
    </xdr:to>
    <xdr:cxnSp macro="">
      <xdr:nvCxnSpPr>
        <xdr:cNvPr id="3" name="直線コネクタ 2"/>
        <xdr:cNvCxnSpPr/>
      </xdr:nvCxnSpPr>
      <xdr:spPr>
        <a:xfrm flipH="1">
          <a:off x="5810250" y="838200"/>
          <a:ext cx="733425"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466725</xdr:colOff>
      <xdr:row>2</xdr:row>
      <xdr:rowOff>295275</xdr:rowOff>
    </xdr:from>
    <xdr:to>
      <xdr:col>7</xdr:col>
      <xdr:colOff>38100</xdr:colOff>
      <xdr:row>5</xdr:row>
      <xdr:rowOff>28575</xdr:rowOff>
    </xdr:to>
    <xdr:cxnSp macro="">
      <xdr:nvCxnSpPr>
        <xdr:cNvPr id="4" name="直線コネクタ 3"/>
        <xdr:cNvCxnSpPr/>
      </xdr:nvCxnSpPr>
      <xdr:spPr>
        <a:xfrm flipH="1">
          <a:off x="5810250" y="838200"/>
          <a:ext cx="733425"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466725</xdr:colOff>
      <xdr:row>2</xdr:row>
      <xdr:rowOff>295275</xdr:rowOff>
    </xdr:from>
    <xdr:to>
      <xdr:col>7</xdr:col>
      <xdr:colOff>38100</xdr:colOff>
      <xdr:row>5</xdr:row>
      <xdr:rowOff>28575</xdr:rowOff>
    </xdr:to>
    <xdr:cxnSp macro="">
      <xdr:nvCxnSpPr>
        <xdr:cNvPr id="5" name="直線コネクタ 4"/>
        <xdr:cNvCxnSpPr/>
      </xdr:nvCxnSpPr>
      <xdr:spPr>
        <a:xfrm flipH="1">
          <a:off x="5810250" y="838200"/>
          <a:ext cx="733425"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0</xdr:row>
      <xdr:rowOff>38100</xdr:rowOff>
    </xdr:from>
    <xdr:to>
      <xdr:col>3</xdr:col>
      <xdr:colOff>1323975</xdr:colOff>
      <xdr:row>1</xdr:row>
      <xdr:rowOff>85725</xdr:rowOff>
    </xdr:to>
    <xdr:sp macro="" textlink="">
      <xdr:nvSpPr>
        <xdr:cNvPr id="6" name="テキスト ボックス 5"/>
        <xdr:cNvSpPr txBox="1"/>
      </xdr:nvSpPr>
      <xdr:spPr>
        <a:xfrm>
          <a:off x="3171825" y="38100"/>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xdr:twoCellAnchor>
    <xdr:from>
      <xdr:col>8</xdr:col>
      <xdr:colOff>66675</xdr:colOff>
      <xdr:row>1</xdr:row>
      <xdr:rowOff>0</xdr:rowOff>
    </xdr:from>
    <xdr:to>
      <xdr:col>11</xdr:col>
      <xdr:colOff>381000</xdr:colOff>
      <xdr:row>5</xdr:row>
      <xdr:rowOff>47625</xdr:rowOff>
    </xdr:to>
    <xdr:sp macro="" textlink="">
      <xdr:nvSpPr>
        <xdr:cNvPr id="7" name="テキスト ボックス 6"/>
        <xdr:cNvSpPr txBox="1"/>
      </xdr:nvSpPr>
      <xdr:spPr>
        <a:xfrm>
          <a:off x="7077075" y="228600"/>
          <a:ext cx="1685925" cy="1304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交付希望日</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上段（</a:t>
          </a:r>
          <a:r>
            <a:rPr kumimoji="1" lang="en-US" altLang="ja-JP" sz="1100" b="1" baseline="0">
              <a:solidFill>
                <a:schemeClr val="bg1"/>
              </a:solidFill>
            </a:rPr>
            <a:t>F3</a:t>
          </a:r>
          <a:r>
            <a:rPr kumimoji="1" lang="ja-JP" altLang="en-US" sz="1100" b="1" baseline="0">
              <a:solidFill>
                <a:schemeClr val="bg1"/>
              </a:solidFill>
            </a:rPr>
            <a:t>）：月</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下段（</a:t>
          </a:r>
          <a:r>
            <a:rPr kumimoji="1" lang="en-US" altLang="ja-JP" sz="1100" b="1" baseline="0">
              <a:solidFill>
                <a:schemeClr val="bg1"/>
              </a:solidFill>
            </a:rPr>
            <a:t>F5</a:t>
          </a:r>
          <a:r>
            <a:rPr kumimoji="1" lang="ja-JP" altLang="en-US" sz="1100" b="1" baseline="0">
              <a:solidFill>
                <a:schemeClr val="bg1"/>
              </a:solidFill>
            </a:rPr>
            <a:t>）：日</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プルダウンリストから選択して入力してください。</a:t>
          </a:r>
        </a:p>
      </xdr:txBody>
    </xdr:sp>
    <xdr:clientData fPrintsWithSheet="0"/>
  </xdr:twoCellAnchor>
  <xdr:twoCellAnchor>
    <xdr:from>
      <xdr:col>8</xdr:col>
      <xdr:colOff>66675</xdr:colOff>
      <xdr:row>19</xdr:row>
      <xdr:rowOff>19050</xdr:rowOff>
    </xdr:from>
    <xdr:to>
      <xdr:col>11</xdr:col>
      <xdr:colOff>381000</xdr:colOff>
      <xdr:row>25</xdr:row>
      <xdr:rowOff>104775</xdr:rowOff>
    </xdr:to>
    <xdr:sp macro="" textlink="">
      <xdr:nvSpPr>
        <xdr:cNvPr id="8" name="テキスト ボックス 7"/>
        <xdr:cNvSpPr txBox="1"/>
      </xdr:nvSpPr>
      <xdr:spPr>
        <a:xfrm>
          <a:off x="7077075" y="5229225"/>
          <a:ext cx="1685925" cy="1304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設計者チェック欄</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提出した書類に■でチェックしてください。</a:t>
          </a:r>
          <a:endParaRPr kumimoji="1" lang="en-US" altLang="ja-JP" sz="1100" b="1" baseline="0">
            <a:solidFill>
              <a:schemeClr val="bg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104775</xdr:colOff>
          <xdr:row>21</xdr:row>
          <xdr:rowOff>38100</xdr:rowOff>
        </xdr:from>
        <xdr:to>
          <xdr:col>6</xdr:col>
          <xdr:colOff>409575</xdr:colOff>
          <xdr:row>22</xdr:row>
          <xdr:rowOff>19050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38100</xdr:rowOff>
        </xdr:from>
        <xdr:to>
          <xdr:col>6</xdr:col>
          <xdr:colOff>409575</xdr:colOff>
          <xdr:row>23</xdr:row>
          <xdr:rowOff>19050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38100</xdr:rowOff>
        </xdr:from>
        <xdr:to>
          <xdr:col>6</xdr:col>
          <xdr:colOff>409575</xdr:colOff>
          <xdr:row>24</xdr:row>
          <xdr:rowOff>19050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38100</xdr:rowOff>
        </xdr:from>
        <xdr:to>
          <xdr:col>6</xdr:col>
          <xdr:colOff>409575</xdr:colOff>
          <xdr:row>26</xdr:row>
          <xdr:rowOff>19050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38100</xdr:rowOff>
        </xdr:from>
        <xdr:to>
          <xdr:col>6</xdr:col>
          <xdr:colOff>409575</xdr:colOff>
          <xdr:row>27</xdr:row>
          <xdr:rowOff>19050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38100</xdr:rowOff>
        </xdr:from>
        <xdr:to>
          <xdr:col>6</xdr:col>
          <xdr:colOff>409575</xdr:colOff>
          <xdr:row>28</xdr:row>
          <xdr:rowOff>19050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38100</xdr:rowOff>
        </xdr:from>
        <xdr:to>
          <xdr:col>6</xdr:col>
          <xdr:colOff>409575</xdr:colOff>
          <xdr:row>29</xdr:row>
          <xdr:rowOff>19050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38100</xdr:rowOff>
        </xdr:from>
        <xdr:to>
          <xdr:col>6</xdr:col>
          <xdr:colOff>409575</xdr:colOff>
          <xdr:row>29</xdr:row>
          <xdr:rowOff>19050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38100</xdr:rowOff>
        </xdr:from>
        <xdr:to>
          <xdr:col>6</xdr:col>
          <xdr:colOff>409575</xdr:colOff>
          <xdr:row>30</xdr:row>
          <xdr:rowOff>19050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38100</xdr:rowOff>
        </xdr:from>
        <xdr:to>
          <xdr:col>6</xdr:col>
          <xdr:colOff>409575</xdr:colOff>
          <xdr:row>30</xdr:row>
          <xdr:rowOff>19050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38100</xdr:rowOff>
        </xdr:from>
        <xdr:to>
          <xdr:col>6</xdr:col>
          <xdr:colOff>409575</xdr:colOff>
          <xdr:row>31</xdr:row>
          <xdr:rowOff>19050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38100</xdr:rowOff>
        </xdr:from>
        <xdr:to>
          <xdr:col>6</xdr:col>
          <xdr:colOff>409575</xdr:colOff>
          <xdr:row>31</xdr:row>
          <xdr:rowOff>19050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38100</xdr:rowOff>
        </xdr:from>
        <xdr:to>
          <xdr:col>6</xdr:col>
          <xdr:colOff>409575</xdr:colOff>
          <xdr:row>32</xdr:row>
          <xdr:rowOff>19050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38100</xdr:rowOff>
        </xdr:from>
        <xdr:to>
          <xdr:col>6</xdr:col>
          <xdr:colOff>409575</xdr:colOff>
          <xdr:row>32</xdr:row>
          <xdr:rowOff>19050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38100</xdr:rowOff>
        </xdr:from>
        <xdr:to>
          <xdr:col>6</xdr:col>
          <xdr:colOff>409575</xdr:colOff>
          <xdr:row>33</xdr:row>
          <xdr:rowOff>19050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38100</xdr:rowOff>
        </xdr:from>
        <xdr:to>
          <xdr:col>6</xdr:col>
          <xdr:colOff>409575</xdr:colOff>
          <xdr:row>33</xdr:row>
          <xdr:rowOff>19050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38100</xdr:rowOff>
        </xdr:from>
        <xdr:to>
          <xdr:col>6</xdr:col>
          <xdr:colOff>409575</xdr:colOff>
          <xdr:row>34</xdr:row>
          <xdr:rowOff>19050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38100</xdr:rowOff>
        </xdr:from>
        <xdr:to>
          <xdr:col>6</xdr:col>
          <xdr:colOff>409575</xdr:colOff>
          <xdr:row>34</xdr:row>
          <xdr:rowOff>19050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38100</xdr:rowOff>
        </xdr:from>
        <xdr:to>
          <xdr:col>6</xdr:col>
          <xdr:colOff>409575</xdr:colOff>
          <xdr:row>35</xdr:row>
          <xdr:rowOff>19050</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38100</xdr:rowOff>
        </xdr:from>
        <xdr:to>
          <xdr:col>6</xdr:col>
          <xdr:colOff>409575</xdr:colOff>
          <xdr:row>36</xdr:row>
          <xdr:rowOff>19050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38100</xdr:rowOff>
        </xdr:from>
        <xdr:to>
          <xdr:col>6</xdr:col>
          <xdr:colOff>409575</xdr:colOff>
          <xdr:row>36</xdr:row>
          <xdr:rowOff>19050</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38100</xdr:rowOff>
        </xdr:from>
        <xdr:to>
          <xdr:col>6</xdr:col>
          <xdr:colOff>409575</xdr:colOff>
          <xdr:row>37</xdr:row>
          <xdr:rowOff>19050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38100</xdr:rowOff>
        </xdr:from>
        <xdr:to>
          <xdr:col>6</xdr:col>
          <xdr:colOff>409575</xdr:colOff>
          <xdr:row>37</xdr:row>
          <xdr:rowOff>19050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38100</xdr:rowOff>
        </xdr:from>
        <xdr:to>
          <xdr:col>6</xdr:col>
          <xdr:colOff>409575</xdr:colOff>
          <xdr:row>38</xdr:row>
          <xdr:rowOff>19050</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38100</xdr:rowOff>
        </xdr:from>
        <xdr:to>
          <xdr:col>6</xdr:col>
          <xdr:colOff>409575</xdr:colOff>
          <xdr:row>38</xdr:row>
          <xdr:rowOff>19050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38100</xdr:rowOff>
        </xdr:from>
        <xdr:to>
          <xdr:col>6</xdr:col>
          <xdr:colOff>409575</xdr:colOff>
          <xdr:row>38</xdr:row>
          <xdr:rowOff>19050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6</xdr:col>
          <xdr:colOff>409575</xdr:colOff>
          <xdr:row>39</xdr:row>
          <xdr:rowOff>19050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6</xdr:col>
          <xdr:colOff>409575</xdr:colOff>
          <xdr:row>39</xdr:row>
          <xdr:rowOff>19050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38100</xdr:rowOff>
        </xdr:from>
        <xdr:to>
          <xdr:col>6</xdr:col>
          <xdr:colOff>409575</xdr:colOff>
          <xdr:row>39</xdr:row>
          <xdr:rowOff>19050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38100</xdr:rowOff>
        </xdr:from>
        <xdr:to>
          <xdr:col>6</xdr:col>
          <xdr:colOff>409575</xdr:colOff>
          <xdr:row>40</xdr:row>
          <xdr:rowOff>19050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38100</xdr:rowOff>
        </xdr:from>
        <xdr:to>
          <xdr:col>6</xdr:col>
          <xdr:colOff>409575</xdr:colOff>
          <xdr:row>40</xdr:row>
          <xdr:rowOff>19050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38100</xdr:rowOff>
        </xdr:from>
        <xdr:to>
          <xdr:col>6</xdr:col>
          <xdr:colOff>409575</xdr:colOff>
          <xdr:row>40</xdr:row>
          <xdr:rowOff>19050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38100</xdr:rowOff>
        </xdr:from>
        <xdr:to>
          <xdr:col>6</xdr:col>
          <xdr:colOff>409575</xdr:colOff>
          <xdr:row>41</xdr:row>
          <xdr:rowOff>19050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38100</xdr:rowOff>
        </xdr:from>
        <xdr:to>
          <xdr:col>6</xdr:col>
          <xdr:colOff>409575</xdr:colOff>
          <xdr:row>41</xdr:row>
          <xdr:rowOff>19050</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38100</xdr:rowOff>
        </xdr:from>
        <xdr:to>
          <xdr:col>6</xdr:col>
          <xdr:colOff>409575</xdr:colOff>
          <xdr:row>43</xdr:row>
          <xdr:rowOff>19050</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38100</xdr:rowOff>
        </xdr:from>
        <xdr:to>
          <xdr:col>6</xdr:col>
          <xdr:colOff>409575</xdr:colOff>
          <xdr:row>44</xdr:row>
          <xdr:rowOff>19050</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xdr:twoCellAnchor>
    <xdr:from>
      <xdr:col>12</xdr:col>
      <xdr:colOff>0</xdr:colOff>
      <xdr:row>0</xdr:row>
      <xdr:rowOff>0</xdr:rowOff>
    </xdr:from>
    <xdr:to>
      <xdr:col>14</xdr:col>
      <xdr:colOff>299790</xdr:colOff>
      <xdr:row>3</xdr:row>
      <xdr:rowOff>28575</xdr:rowOff>
    </xdr:to>
    <xdr:grpSp>
      <xdr:nvGrpSpPr>
        <xdr:cNvPr id="45" name="グループ化 44">
          <a:hlinkClick xmlns:r="http://schemas.openxmlformats.org/officeDocument/2006/relationships" r:id="rId1"/>
        </xdr:cNvPr>
        <xdr:cNvGrpSpPr/>
      </xdr:nvGrpSpPr>
      <xdr:grpSpPr>
        <a:xfrm>
          <a:off x="9067800" y="0"/>
          <a:ext cx="1671390" cy="885825"/>
          <a:chOff x="8286749" y="0"/>
          <a:chExt cx="1671390" cy="885825"/>
        </a:xfrm>
      </xdr:grpSpPr>
      <xdr:sp macro="" textlink="">
        <xdr:nvSpPr>
          <xdr:cNvPr id="46" name="円/楕円 45"/>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7" name="テキスト ボックス 46"/>
          <xdr:cNvSpPr txBox="1"/>
        </xdr:nvSpPr>
        <xdr:spPr>
          <a:xfrm>
            <a:off x="8381997" y="37267"/>
            <a:ext cx="1576142" cy="84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入力</a:t>
            </a:r>
            <a:r>
              <a:rPr kumimoji="1" lang="en-US" altLang="ja-JP" sz="1600">
                <a:latin typeface="+mn-ea"/>
                <a:ea typeface="+mn-ea"/>
              </a:rPr>
              <a:t/>
            </a:r>
            <a:br>
              <a:rPr kumimoji="1" lang="en-US" altLang="ja-JP" sz="1600">
                <a:latin typeface="+mn-ea"/>
                <a:ea typeface="+mn-ea"/>
              </a:rPr>
            </a:br>
            <a:r>
              <a:rPr kumimoji="1" lang="ja-JP" altLang="en-US" sz="1600">
                <a:latin typeface="+mn-ea"/>
                <a:ea typeface="+mn-ea"/>
              </a:rPr>
              <a:t>シート</a:t>
            </a:r>
            <a:endParaRPr kumimoji="1" lang="en-US" altLang="ja-JP" sz="1600">
              <a:latin typeface="+mn-ea"/>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2</xdr:row>
      <xdr:rowOff>295275</xdr:rowOff>
    </xdr:from>
    <xdr:to>
      <xdr:col>14</xdr:col>
      <xdr:colOff>257175</xdr:colOff>
      <xdr:row>5</xdr:row>
      <xdr:rowOff>28575</xdr:rowOff>
    </xdr:to>
    <xdr:cxnSp macro="">
      <xdr:nvCxnSpPr>
        <xdr:cNvPr id="2" name="直線コネクタ 1"/>
        <xdr:cNvCxnSpPr/>
      </xdr:nvCxnSpPr>
      <xdr:spPr>
        <a:xfrm flipH="1">
          <a:off x="5915025" y="838200"/>
          <a:ext cx="476250" cy="6762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76200</xdr:rowOff>
    </xdr:from>
    <xdr:to>
      <xdr:col>9</xdr:col>
      <xdr:colOff>28575</xdr:colOff>
      <xdr:row>1</xdr:row>
      <xdr:rowOff>123825</xdr:rowOff>
    </xdr:to>
    <xdr:sp macro="" textlink="">
      <xdr:nvSpPr>
        <xdr:cNvPr id="3" name="テキスト ボックス 2"/>
        <xdr:cNvSpPr txBox="1"/>
      </xdr:nvSpPr>
      <xdr:spPr>
        <a:xfrm>
          <a:off x="3000375" y="76200"/>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xdr:twoCellAnchor>
    <xdr:from>
      <xdr:col>16</xdr:col>
      <xdr:colOff>57150</xdr:colOff>
      <xdr:row>1</xdr:row>
      <xdr:rowOff>0</xdr:rowOff>
    </xdr:from>
    <xdr:to>
      <xdr:col>18</xdr:col>
      <xdr:colOff>371475</xdr:colOff>
      <xdr:row>5</xdr:row>
      <xdr:rowOff>47625</xdr:rowOff>
    </xdr:to>
    <xdr:sp macro="" textlink="">
      <xdr:nvSpPr>
        <xdr:cNvPr id="4" name="テキスト ボックス 3"/>
        <xdr:cNvSpPr txBox="1"/>
      </xdr:nvSpPr>
      <xdr:spPr>
        <a:xfrm>
          <a:off x="7067550" y="228600"/>
          <a:ext cx="1685925" cy="1304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交付希望日</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上段（</a:t>
          </a:r>
          <a:r>
            <a:rPr kumimoji="1" lang="en-US" altLang="ja-JP" sz="1100" b="1" baseline="0">
              <a:solidFill>
                <a:schemeClr val="bg1"/>
              </a:solidFill>
            </a:rPr>
            <a:t>F3</a:t>
          </a:r>
          <a:r>
            <a:rPr kumimoji="1" lang="ja-JP" altLang="en-US" sz="1100" b="1" baseline="0">
              <a:solidFill>
                <a:schemeClr val="bg1"/>
              </a:solidFill>
            </a:rPr>
            <a:t>）：月</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下段（</a:t>
          </a:r>
          <a:r>
            <a:rPr kumimoji="1" lang="en-US" altLang="ja-JP" sz="1100" b="1" baseline="0">
              <a:solidFill>
                <a:schemeClr val="bg1"/>
              </a:solidFill>
            </a:rPr>
            <a:t>F5</a:t>
          </a:r>
          <a:r>
            <a:rPr kumimoji="1" lang="ja-JP" altLang="en-US" sz="1100" b="1" baseline="0">
              <a:solidFill>
                <a:schemeClr val="bg1"/>
              </a:solidFill>
            </a:rPr>
            <a:t>）：日</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プルダウンリストから選択して入力してください。</a:t>
          </a:r>
        </a:p>
      </xdr:txBody>
    </xdr:sp>
    <xdr:clientData fPrintsWithSheet="0"/>
  </xdr:twoCellAnchor>
  <xdr:twoCellAnchor>
    <xdr:from>
      <xdr:col>16</xdr:col>
      <xdr:colOff>57150</xdr:colOff>
      <xdr:row>20</xdr:row>
      <xdr:rowOff>0</xdr:rowOff>
    </xdr:from>
    <xdr:to>
      <xdr:col>18</xdr:col>
      <xdr:colOff>371475</xdr:colOff>
      <xdr:row>26</xdr:row>
      <xdr:rowOff>161925</xdr:rowOff>
    </xdr:to>
    <xdr:sp macro="" textlink="">
      <xdr:nvSpPr>
        <xdr:cNvPr id="5" name="テキスト ボックス 4"/>
        <xdr:cNvSpPr txBox="1"/>
      </xdr:nvSpPr>
      <xdr:spPr>
        <a:xfrm>
          <a:off x="7067550" y="5229225"/>
          <a:ext cx="1685925" cy="1304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設計者チェック欄</a:t>
          </a:r>
          <a:r>
            <a:rPr kumimoji="1" lang="en-US" altLang="ja-JP" sz="1100" b="1" baseline="0">
              <a:solidFill>
                <a:schemeClr val="bg1"/>
              </a:solidFill>
            </a:rPr>
            <a:t/>
          </a:r>
          <a:br>
            <a:rPr kumimoji="1" lang="en-US" altLang="ja-JP" sz="1100" b="1" baseline="0">
              <a:solidFill>
                <a:schemeClr val="bg1"/>
              </a:solidFill>
            </a:rPr>
          </a:br>
          <a:r>
            <a:rPr kumimoji="1" lang="ja-JP" altLang="en-US" sz="1100" b="1" baseline="0">
              <a:solidFill>
                <a:schemeClr val="bg1"/>
              </a:solidFill>
            </a:rPr>
            <a:t>提出した書類に■でチェックしてください。</a:t>
          </a:r>
          <a:endParaRPr kumimoji="1" lang="en-US" altLang="ja-JP" sz="1100" b="1" baseline="0">
            <a:solidFill>
              <a:schemeClr val="bg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14</xdr:col>
          <xdr:colOff>85725</xdr:colOff>
          <xdr:row>22</xdr:row>
          <xdr:rowOff>0</xdr:rowOff>
        </xdr:from>
        <xdr:to>
          <xdr:col>14</xdr:col>
          <xdr:colOff>390525</xdr:colOff>
          <xdr:row>23</xdr:row>
          <xdr:rowOff>0</xdr:rowOff>
        </xdr:to>
        <xdr:sp macro="" textlink="">
          <xdr:nvSpPr>
            <xdr:cNvPr id="12392" name="Check Box 104" hidden="1">
              <a:extLst>
                <a:ext uri="{63B3BB69-23CF-44E3-9099-C40C66FF867C}">
                  <a14:compatExt spid="_x0000_s1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24</xdr:row>
          <xdr:rowOff>0</xdr:rowOff>
        </xdr:from>
        <xdr:to>
          <xdr:col>14</xdr:col>
          <xdr:colOff>390525</xdr:colOff>
          <xdr:row>25</xdr:row>
          <xdr:rowOff>0</xdr:rowOff>
        </xdr:to>
        <xdr:sp macro="" textlink="">
          <xdr:nvSpPr>
            <xdr:cNvPr id="12393" name="Check Box 105" hidden="1">
              <a:extLst>
                <a:ext uri="{63B3BB69-23CF-44E3-9099-C40C66FF867C}">
                  <a14:compatExt spid="_x0000_s1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0</xdr:rowOff>
        </xdr:from>
        <xdr:to>
          <xdr:col>14</xdr:col>
          <xdr:colOff>390525</xdr:colOff>
          <xdr:row>26</xdr:row>
          <xdr:rowOff>0</xdr:rowOff>
        </xdr:to>
        <xdr:sp macro="" textlink="">
          <xdr:nvSpPr>
            <xdr:cNvPr id="12394" name="Check Box 106" hidden="1">
              <a:extLst>
                <a:ext uri="{63B3BB69-23CF-44E3-9099-C40C66FF867C}">
                  <a14:compatExt spid="_x0000_s1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0</xdr:rowOff>
        </xdr:from>
        <xdr:to>
          <xdr:col>14</xdr:col>
          <xdr:colOff>390525</xdr:colOff>
          <xdr:row>27</xdr:row>
          <xdr:rowOff>0</xdr:rowOff>
        </xdr:to>
        <xdr:sp macro="" textlink="">
          <xdr:nvSpPr>
            <xdr:cNvPr id="12395" name="Check Box 107" hidden="1">
              <a:extLst>
                <a:ext uri="{63B3BB69-23CF-44E3-9099-C40C66FF867C}">
                  <a14:compatExt spid="_x0000_s1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0</xdr:rowOff>
        </xdr:from>
        <xdr:to>
          <xdr:col>14</xdr:col>
          <xdr:colOff>390525</xdr:colOff>
          <xdr:row>28</xdr:row>
          <xdr:rowOff>0</xdr:rowOff>
        </xdr:to>
        <xdr:sp macro="" textlink="">
          <xdr:nvSpPr>
            <xdr:cNvPr id="12396" name="Check Box 108" hidden="1">
              <a:extLst>
                <a:ext uri="{63B3BB69-23CF-44E3-9099-C40C66FF867C}">
                  <a14:compatExt spid="_x0000_s1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28</xdr:row>
          <xdr:rowOff>0</xdr:rowOff>
        </xdr:from>
        <xdr:to>
          <xdr:col>14</xdr:col>
          <xdr:colOff>390525</xdr:colOff>
          <xdr:row>29</xdr:row>
          <xdr:rowOff>0</xdr:rowOff>
        </xdr:to>
        <xdr:sp macro="" textlink="">
          <xdr:nvSpPr>
            <xdr:cNvPr id="12397" name="Check Box 109" hidden="1">
              <a:extLst>
                <a:ext uri="{63B3BB69-23CF-44E3-9099-C40C66FF867C}">
                  <a14:compatExt spid="_x0000_s1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29</xdr:row>
          <xdr:rowOff>0</xdr:rowOff>
        </xdr:from>
        <xdr:to>
          <xdr:col>14</xdr:col>
          <xdr:colOff>390525</xdr:colOff>
          <xdr:row>30</xdr:row>
          <xdr:rowOff>0</xdr:rowOff>
        </xdr:to>
        <xdr:sp macro="" textlink="">
          <xdr:nvSpPr>
            <xdr:cNvPr id="12398" name="Check Box 110" hidden="1">
              <a:extLst>
                <a:ext uri="{63B3BB69-23CF-44E3-9099-C40C66FF867C}">
                  <a14:compatExt spid="_x0000_s12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14</xdr:col>
          <xdr:colOff>390525</xdr:colOff>
          <xdr:row>31</xdr:row>
          <xdr:rowOff>0</xdr:rowOff>
        </xdr:to>
        <xdr:sp macro="" textlink="">
          <xdr:nvSpPr>
            <xdr:cNvPr id="12399" name="Check Box 111" hidden="1">
              <a:extLst>
                <a:ext uri="{63B3BB69-23CF-44E3-9099-C40C66FF867C}">
                  <a14:compatExt spid="_x0000_s12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0</xdr:rowOff>
        </xdr:from>
        <xdr:to>
          <xdr:col>14</xdr:col>
          <xdr:colOff>390525</xdr:colOff>
          <xdr:row>32</xdr:row>
          <xdr:rowOff>0</xdr:rowOff>
        </xdr:to>
        <xdr:sp macro="" textlink="">
          <xdr:nvSpPr>
            <xdr:cNvPr id="12400" name="Check Box 112" hidden="1">
              <a:extLst>
                <a:ext uri="{63B3BB69-23CF-44E3-9099-C40C66FF867C}">
                  <a14:compatExt spid="_x0000_s1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14</xdr:col>
          <xdr:colOff>390525</xdr:colOff>
          <xdr:row>33</xdr:row>
          <xdr:rowOff>0</xdr:rowOff>
        </xdr:to>
        <xdr:sp macro="" textlink="">
          <xdr:nvSpPr>
            <xdr:cNvPr id="12403" name="Check Box 115" hidden="1">
              <a:extLst>
                <a:ext uri="{63B3BB69-23CF-44E3-9099-C40C66FF867C}">
                  <a14:compatExt spid="_x0000_s1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33</xdr:row>
          <xdr:rowOff>0</xdr:rowOff>
        </xdr:from>
        <xdr:to>
          <xdr:col>14</xdr:col>
          <xdr:colOff>390525</xdr:colOff>
          <xdr:row>34</xdr:row>
          <xdr:rowOff>0</xdr:rowOff>
        </xdr:to>
        <xdr:sp macro="" textlink="">
          <xdr:nvSpPr>
            <xdr:cNvPr id="12404" name="Check Box 116" hidden="1">
              <a:extLst>
                <a:ext uri="{63B3BB69-23CF-44E3-9099-C40C66FF867C}">
                  <a14:compatExt spid="_x0000_s1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0</xdr:rowOff>
        </xdr:from>
        <xdr:to>
          <xdr:col>14</xdr:col>
          <xdr:colOff>390525</xdr:colOff>
          <xdr:row>35</xdr:row>
          <xdr:rowOff>0</xdr:rowOff>
        </xdr:to>
        <xdr:sp macro="" textlink="">
          <xdr:nvSpPr>
            <xdr:cNvPr id="12405" name="Check Box 117" hidden="1">
              <a:extLst>
                <a:ext uri="{63B3BB69-23CF-44E3-9099-C40C66FF867C}">
                  <a14:compatExt spid="_x0000_s1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14</xdr:col>
          <xdr:colOff>390525</xdr:colOff>
          <xdr:row>36</xdr:row>
          <xdr:rowOff>0</xdr:rowOff>
        </xdr:to>
        <xdr:sp macro="" textlink="">
          <xdr:nvSpPr>
            <xdr:cNvPr id="12406" name="Check Box 118" hidden="1">
              <a:extLst>
                <a:ext uri="{63B3BB69-23CF-44E3-9099-C40C66FF867C}">
                  <a14:compatExt spid="_x0000_s1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14</xdr:col>
          <xdr:colOff>390525</xdr:colOff>
          <xdr:row>37</xdr:row>
          <xdr:rowOff>0</xdr:rowOff>
        </xdr:to>
        <xdr:sp macro="" textlink="">
          <xdr:nvSpPr>
            <xdr:cNvPr id="12407" name="Check Box 119" hidden="1">
              <a:extLst>
                <a:ext uri="{63B3BB69-23CF-44E3-9099-C40C66FF867C}">
                  <a14:compatExt spid="_x0000_s1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14</xdr:col>
          <xdr:colOff>390525</xdr:colOff>
          <xdr:row>38</xdr:row>
          <xdr:rowOff>0</xdr:rowOff>
        </xdr:to>
        <xdr:sp macro="" textlink="">
          <xdr:nvSpPr>
            <xdr:cNvPr id="12408" name="Check Box 120" hidden="1">
              <a:extLst>
                <a:ext uri="{63B3BB69-23CF-44E3-9099-C40C66FF867C}">
                  <a14:compatExt spid="_x0000_s1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0</xdr:rowOff>
        </xdr:from>
        <xdr:to>
          <xdr:col>14</xdr:col>
          <xdr:colOff>390525</xdr:colOff>
          <xdr:row>39</xdr:row>
          <xdr:rowOff>0</xdr:rowOff>
        </xdr:to>
        <xdr:sp macro="" textlink="">
          <xdr:nvSpPr>
            <xdr:cNvPr id="12409" name="Check Box 121" hidden="1">
              <a:extLst>
                <a:ext uri="{63B3BB69-23CF-44E3-9099-C40C66FF867C}">
                  <a14:compatExt spid="_x0000_s1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0</xdr:rowOff>
        </xdr:from>
        <xdr:to>
          <xdr:col>14</xdr:col>
          <xdr:colOff>390525</xdr:colOff>
          <xdr:row>41</xdr:row>
          <xdr:rowOff>0</xdr:rowOff>
        </xdr:to>
        <xdr:sp macro="" textlink="">
          <xdr:nvSpPr>
            <xdr:cNvPr id="12410" name="Check Box 122" hidden="1">
              <a:extLst>
                <a:ext uri="{63B3BB69-23CF-44E3-9099-C40C66FF867C}">
                  <a14:compatExt spid="_x0000_s12410"/>
                </a:ext>
              </a:extLst>
            </xdr:cNvPr>
            <xdr:cNvSpPr/>
          </xdr:nvSpPr>
          <xdr:spPr>
            <a:xfrm>
              <a:off x="0" y="0"/>
              <a:ext cx="0" cy="0"/>
            </a:xfrm>
            <a:prstGeom prst="rect">
              <a:avLst/>
            </a:prstGeom>
          </xdr:spPr>
        </xdr:sp>
        <xdr:clientData/>
      </xdr:twoCellAnchor>
    </mc:Choice>
    <mc:Fallback/>
  </mc:AlternateContent>
  <xdr:twoCellAnchor>
    <xdr:from>
      <xdr:col>19</xdr:col>
      <xdr:colOff>0</xdr:colOff>
      <xdr:row>0</xdr:row>
      <xdr:rowOff>0</xdr:rowOff>
    </xdr:from>
    <xdr:to>
      <xdr:col>21</xdr:col>
      <xdr:colOff>299790</xdr:colOff>
      <xdr:row>3</xdr:row>
      <xdr:rowOff>28575</xdr:rowOff>
    </xdr:to>
    <xdr:grpSp>
      <xdr:nvGrpSpPr>
        <xdr:cNvPr id="23" name="グループ化 22">
          <a:hlinkClick xmlns:r="http://schemas.openxmlformats.org/officeDocument/2006/relationships" r:id="rId1"/>
        </xdr:cNvPr>
        <xdr:cNvGrpSpPr/>
      </xdr:nvGrpSpPr>
      <xdr:grpSpPr>
        <a:xfrm>
          <a:off x="9067800" y="0"/>
          <a:ext cx="1671390" cy="885825"/>
          <a:chOff x="8286749" y="0"/>
          <a:chExt cx="1671390" cy="885825"/>
        </a:xfrm>
      </xdr:grpSpPr>
      <xdr:sp macro="" textlink="">
        <xdr:nvSpPr>
          <xdr:cNvPr id="24" name="円/楕円 23"/>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5" name="テキスト ボックス 24"/>
          <xdr:cNvSpPr txBox="1"/>
        </xdr:nvSpPr>
        <xdr:spPr>
          <a:xfrm>
            <a:off x="8381997" y="37267"/>
            <a:ext cx="1576142" cy="84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入力</a:t>
            </a:r>
            <a:r>
              <a:rPr kumimoji="1" lang="en-US" altLang="ja-JP" sz="1600">
                <a:latin typeface="+mn-ea"/>
                <a:ea typeface="+mn-ea"/>
              </a:rPr>
              <a:t/>
            </a:r>
            <a:br>
              <a:rPr kumimoji="1" lang="en-US" altLang="ja-JP" sz="1600">
                <a:latin typeface="+mn-ea"/>
                <a:ea typeface="+mn-ea"/>
              </a:rPr>
            </a:br>
            <a:r>
              <a:rPr kumimoji="1" lang="ja-JP" altLang="en-US" sz="1600">
                <a:latin typeface="+mn-ea"/>
                <a:ea typeface="+mn-ea"/>
              </a:rPr>
              <a:t>シート</a:t>
            </a:r>
            <a:endParaRPr kumimoji="1" lang="en-US" altLang="ja-JP" sz="1600">
              <a:latin typeface="+mn-ea"/>
              <a:ea typeface="+mn-ea"/>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66675</xdr:rowOff>
        </xdr:from>
        <xdr:to>
          <xdr:col>3</xdr:col>
          <xdr:colOff>0</xdr:colOff>
          <xdr:row>22</xdr:row>
          <xdr:rowOff>66675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66675</xdr:rowOff>
        </xdr:from>
        <xdr:to>
          <xdr:col>3</xdr:col>
          <xdr:colOff>0</xdr:colOff>
          <xdr:row>23</xdr:row>
          <xdr:rowOff>247650</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24</xdr:row>
          <xdr:rowOff>66675</xdr:rowOff>
        </xdr:from>
        <xdr:to>
          <xdr:col>1</xdr:col>
          <xdr:colOff>457200</xdr:colOff>
          <xdr:row>24</xdr:row>
          <xdr:rowOff>247650</xdr:rowOff>
        </xdr:to>
        <xdr:sp macro="" textlink="">
          <xdr:nvSpPr>
            <xdr:cNvPr id="16388" name="Check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57150</xdr:rowOff>
        </xdr:from>
        <xdr:to>
          <xdr:col>3</xdr:col>
          <xdr:colOff>66675</xdr:colOff>
          <xdr:row>29</xdr:row>
          <xdr:rowOff>266700</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57150</xdr:rowOff>
        </xdr:from>
        <xdr:to>
          <xdr:col>6</xdr:col>
          <xdr:colOff>66675</xdr:colOff>
          <xdr:row>29</xdr:row>
          <xdr:rowOff>266700</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xdr:twoCellAnchor>
    <xdr:from>
      <xdr:col>19</xdr:col>
      <xdr:colOff>0</xdr:colOff>
      <xdr:row>0</xdr:row>
      <xdr:rowOff>0</xdr:rowOff>
    </xdr:from>
    <xdr:to>
      <xdr:col>21</xdr:col>
      <xdr:colOff>299790</xdr:colOff>
      <xdr:row>4</xdr:row>
      <xdr:rowOff>85725</xdr:rowOff>
    </xdr:to>
    <xdr:grpSp>
      <xdr:nvGrpSpPr>
        <xdr:cNvPr id="7" name="グループ化 6">
          <a:hlinkClick xmlns:r="http://schemas.openxmlformats.org/officeDocument/2006/relationships" r:id="rId1"/>
        </xdr:cNvPr>
        <xdr:cNvGrpSpPr/>
      </xdr:nvGrpSpPr>
      <xdr:grpSpPr>
        <a:xfrm>
          <a:off x="7943850" y="0"/>
          <a:ext cx="1671390" cy="885825"/>
          <a:chOff x="8286749" y="0"/>
          <a:chExt cx="1671390" cy="885825"/>
        </a:xfrm>
      </xdr:grpSpPr>
      <xdr:sp macro="" textlink="">
        <xdr:nvSpPr>
          <xdr:cNvPr id="8" name="円/楕円 7"/>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xdr:cNvSpPr txBox="1"/>
        </xdr:nvSpPr>
        <xdr:spPr>
          <a:xfrm>
            <a:off x="8381997" y="37267"/>
            <a:ext cx="1576142" cy="84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入力</a:t>
            </a:r>
            <a:r>
              <a:rPr kumimoji="1" lang="en-US" altLang="ja-JP" sz="1600">
                <a:latin typeface="+mn-ea"/>
                <a:ea typeface="+mn-ea"/>
              </a:rPr>
              <a:t/>
            </a:r>
            <a:br>
              <a:rPr kumimoji="1" lang="en-US" altLang="ja-JP" sz="1600">
                <a:latin typeface="+mn-ea"/>
                <a:ea typeface="+mn-ea"/>
              </a:rPr>
            </a:br>
            <a:r>
              <a:rPr kumimoji="1" lang="ja-JP" altLang="en-US" sz="1600">
                <a:latin typeface="+mn-ea"/>
                <a:ea typeface="+mn-ea"/>
              </a:rPr>
              <a:t>シート</a:t>
            </a:r>
            <a:endParaRPr kumimoji="1" lang="en-US" altLang="ja-JP" sz="1600">
              <a:latin typeface="+mn-ea"/>
              <a:ea typeface="+mn-ea"/>
            </a:endParaRPr>
          </a:p>
        </xdr:txBody>
      </xdr:sp>
    </xdr:grpSp>
    <xdr:clientData/>
  </xdr:twoCellAnchor>
  <xdr:twoCellAnchor>
    <xdr:from>
      <xdr:col>8</xdr:col>
      <xdr:colOff>0</xdr:colOff>
      <xdr:row>0</xdr:row>
      <xdr:rowOff>0</xdr:rowOff>
    </xdr:from>
    <xdr:to>
      <xdr:col>10</xdr:col>
      <xdr:colOff>295275</xdr:colOff>
      <xdr:row>1</xdr:row>
      <xdr:rowOff>28575</xdr:rowOff>
    </xdr:to>
    <xdr:sp macro="" textlink="">
      <xdr:nvSpPr>
        <xdr:cNvPr id="10" name="テキスト ボックス 9"/>
        <xdr:cNvSpPr txBox="1"/>
      </xdr:nvSpPr>
      <xdr:spPr>
        <a:xfrm>
          <a:off x="3390900" y="0"/>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13</xdr:row>
          <xdr:rowOff>209550</xdr:rowOff>
        </xdr:from>
        <xdr:to>
          <xdr:col>14</xdr:col>
          <xdr:colOff>381000</xdr:colOff>
          <xdr:row>15</xdr:row>
          <xdr:rowOff>0</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19050</xdr:rowOff>
        </xdr:from>
        <xdr:to>
          <xdr:col>14</xdr:col>
          <xdr:colOff>381000</xdr:colOff>
          <xdr:row>17</xdr:row>
          <xdr:rowOff>38100</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19050</xdr:rowOff>
        </xdr:from>
        <xdr:to>
          <xdr:col>14</xdr:col>
          <xdr:colOff>381000</xdr:colOff>
          <xdr:row>18</xdr:row>
          <xdr:rowOff>38100</xdr:rowOff>
        </xdr:to>
        <xdr:sp macro="" textlink="">
          <xdr:nvSpPr>
            <xdr:cNvPr id="13317" name="Check Box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19050</xdr:rowOff>
        </xdr:from>
        <xdr:to>
          <xdr:col>14</xdr:col>
          <xdr:colOff>381000</xdr:colOff>
          <xdr:row>16</xdr:row>
          <xdr:rowOff>38100</xdr:rowOff>
        </xdr:to>
        <xdr:sp macro="" textlink="">
          <xdr:nvSpPr>
            <xdr:cNvPr id="13318" name="Check Box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19050</xdr:rowOff>
        </xdr:from>
        <xdr:to>
          <xdr:col>14</xdr:col>
          <xdr:colOff>381000</xdr:colOff>
          <xdr:row>19</xdr:row>
          <xdr:rowOff>38100</xdr:rowOff>
        </xdr:to>
        <xdr:sp macro="" textlink="">
          <xdr:nvSpPr>
            <xdr:cNvPr id="13319" name="Check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19050</xdr:rowOff>
        </xdr:from>
        <xdr:to>
          <xdr:col>14</xdr:col>
          <xdr:colOff>381000</xdr:colOff>
          <xdr:row>29</xdr:row>
          <xdr:rowOff>38100</xdr:rowOff>
        </xdr:to>
        <xdr:sp macro="" textlink="">
          <xdr:nvSpPr>
            <xdr:cNvPr id="13321" name="Check Box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30</xdr:row>
          <xdr:rowOff>19050</xdr:rowOff>
        </xdr:from>
        <xdr:to>
          <xdr:col>14</xdr:col>
          <xdr:colOff>381000</xdr:colOff>
          <xdr:row>31</xdr:row>
          <xdr:rowOff>38100</xdr:rowOff>
        </xdr:to>
        <xdr:sp macro="" textlink="">
          <xdr:nvSpPr>
            <xdr:cNvPr id="13322" name="Check Box 10"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19050</xdr:rowOff>
        </xdr:from>
        <xdr:to>
          <xdr:col>14</xdr:col>
          <xdr:colOff>381000</xdr:colOff>
          <xdr:row>33</xdr:row>
          <xdr:rowOff>38100</xdr:rowOff>
        </xdr:to>
        <xdr:sp macro="" textlink="">
          <xdr:nvSpPr>
            <xdr:cNvPr id="13323" name="Check Box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19050</xdr:rowOff>
        </xdr:from>
        <xdr:to>
          <xdr:col>14</xdr:col>
          <xdr:colOff>381000</xdr:colOff>
          <xdr:row>34</xdr:row>
          <xdr:rowOff>38100</xdr:rowOff>
        </xdr:to>
        <xdr:sp macro="" textlink="">
          <xdr:nvSpPr>
            <xdr:cNvPr id="13324" name="Check Box 12"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19050</xdr:rowOff>
        </xdr:from>
        <xdr:to>
          <xdr:col>14</xdr:col>
          <xdr:colOff>381000</xdr:colOff>
          <xdr:row>37</xdr:row>
          <xdr:rowOff>38100</xdr:rowOff>
        </xdr:to>
        <xdr:sp macro="" textlink="">
          <xdr:nvSpPr>
            <xdr:cNvPr id="13325" name="Check Box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19050</xdr:rowOff>
        </xdr:from>
        <xdr:to>
          <xdr:col>14</xdr:col>
          <xdr:colOff>381000</xdr:colOff>
          <xdr:row>38</xdr:row>
          <xdr:rowOff>38100</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19050</xdr:rowOff>
        </xdr:from>
        <xdr:to>
          <xdr:col>14</xdr:col>
          <xdr:colOff>381000</xdr:colOff>
          <xdr:row>39</xdr:row>
          <xdr:rowOff>38100</xdr:rowOff>
        </xdr:to>
        <xdr:sp macro="" textlink="">
          <xdr:nvSpPr>
            <xdr:cNvPr id="13328" name="Check Box 16" hidden="1">
              <a:extLst>
                <a:ext uri="{63B3BB69-23CF-44E3-9099-C40C66FF867C}">
                  <a14:compatExt spid="_x0000_s1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19050</xdr:rowOff>
        </xdr:from>
        <xdr:to>
          <xdr:col>14</xdr:col>
          <xdr:colOff>381000</xdr:colOff>
          <xdr:row>44</xdr:row>
          <xdr:rowOff>38100</xdr:rowOff>
        </xdr:to>
        <xdr:sp macro="" textlink="">
          <xdr:nvSpPr>
            <xdr:cNvPr id="13330" name="Check Box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19050</xdr:rowOff>
        </xdr:from>
        <xdr:to>
          <xdr:col>14</xdr:col>
          <xdr:colOff>381000</xdr:colOff>
          <xdr:row>45</xdr:row>
          <xdr:rowOff>38100</xdr:rowOff>
        </xdr:to>
        <xdr:sp macro="" textlink="">
          <xdr:nvSpPr>
            <xdr:cNvPr id="13331" name="Check Box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19050</xdr:rowOff>
        </xdr:from>
        <xdr:to>
          <xdr:col>14</xdr:col>
          <xdr:colOff>381000</xdr:colOff>
          <xdr:row>46</xdr:row>
          <xdr:rowOff>38100</xdr:rowOff>
        </xdr:to>
        <xdr:sp macro="" textlink="">
          <xdr:nvSpPr>
            <xdr:cNvPr id="13332" name="Check Box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xdr:twoCellAnchor>
    <xdr:from>
      <xdr:col>17</xdr:col>
      <xdr:colOff>0</xdr:colOff>
      <xdr:row>0</xdr:row>
      <xdr:rowOff>0</xdr:rowOff>
    </xdr:from>
    <xdr:to>
      <xdr:col>19</xdr:col>
      <xdr:colOff>299790</xdr:colOff>
      <xdr:row>4</xdr:row>
      <xdr:rowOff>0</xdr:rowOff>
    </xdr:to>
    <xdr:grpSp>
      <xdr:nvGrpSpPr>
        <xdr:cNvPr id="17" name="グループ化 16">
          <a:hlinkClick xmlns:r="http://schemas.openxmlformats.org/officeDocument/2006/relationships" r:id="rId1"/>
        </xdr:cNvPr>
        <xdr:cNvGrpSpPr/>
      </xdr:nvGrpSpPr>
      <xdr:grpSpPr>
        <a:xfrm>
          <a:off x="7696200" y="0"/>
          <a:ext cx="1671390" cy="885825"/>
          <a:chOff x="8286749" y="0"/>
          <a:chExt cx="1671390" cy="885825"/>
        </a:xfrm>
      </xdr:grpSpPr>
      <xdr:sp macro="" textlink="">
        <xdr:nvSpPr>
          <xdr:cNvPr id="18" name="円/楕円 17"/>
          <xdr:cNvSpPr/>
        </xdr:nvSpPr>
        <xdr:spPr>
          <a:xfrm>
            <a:off x="8286749" y="0"/>
            <a:ext cx="763649" cy="738187"/>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9" name="テキスト ボックス 18"/>
          <xdr:cNvSpPr txBox="1"/>
        </xdr:nvSpPr>
        <xdr:spPr>
          <a:xfrm>
            <a:off x="8381997" y="37267"/>
            <a:ext cx="1576142" cy="848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入力</a:t>
            </a:r>
            <a:r>
              <a:rPr kumimoji="1" lang="en-US" altLang="ja-JP" sz="1600">
                <a:latin typeface="+mn-ea"/>
                <a:ea typeface="+mn-ea"/>
              </a:rPr>
              <a:t/>
            </a:r>
            <a:br>
              <a:rPr kumimoji="1" lang="en-US" altLang="ja-JP" sz="1600">
                <a:latin typeface="+mn-ea"/>
                <a:ea typeface="+mn-ea"/>
              </a:rPr>
            </a:br>
            <a:r>
              <a:rPr kumimoji="1" lang="ja-JP" altLang="en-US" sz="1600">
                <a:latin typeface="+mn-ea"/>
                <a:ea typeface="+mn-ea"/>
              </a:rPr>
              <a:t>シート</a:t>
            </a:r>
            <a:endParaRPr kumimoji="1" lang="en-US" altLang="ja-JP" sz="1600">
              <a:latin typeface="+mn-ea"/>
              <a:ea typeface="+mn-ea"/>
            </a:endParaRPr>
          </a:p>
        </xdr:txBody>
      </xdr:sp>
    </xdr:grpSp>
    <xdr:clientData/>
  </xdr:twoCellAnchor>
  <xdr:twoCellAnchor>
    <xdr:from>
      <xdr:col>6</xdr:col>
      <xdr:colOff>0</xdr:colOff>
      <xdr:row>0</xdr:row>
      <xdr:rowOff>0</xdr:rowOff>
    </xdr:from>
    <xdr:to>
      <xdr:col>8</xdr:col>
      <xdr:colOff>295275</xdr:colOff>
      <xdr:row>1</xdr:row>
      <xdr:rowOff>47625</xdr:rowOff>
    </xdr:to>
    <xdr:sp macro="" textlink="">
      <xdr:nvSpPr>
        <xdr:cNvPr id="20" name="テキスト ボックス 19"/>
        <xdr:cNvSpPr txBox="1"/>
      </xdr:nvSpPr>
      <xdr:spPr>
        <a:xfrm>
          <a:off x="2857500" y="0"/>
          <a:ext cx="111442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baseline="0">
              <a:solidFill>
                <a:schemeClr val="bg1"/>
              </a:solidFill>
            </a:rPr>
            <a:t>印刷は白黒で</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3" Type="http://schemas.openxmlformats.org/officeDocument/2006/relationships/vmlDrawing" Target="../drawings/vmlDrawing2.vml"/><Relationship Id="rId21" Type="http://schemas.openxmlformats.org/officeDocument/2006/relationships/ctrlProp" Target="../ctrlProps/ctrlProp124.xml"/><Relationship Id="rId34" Type="http://schemas.openxmlformats.org/officeDocument/2006/relationships/ctrlProp" Target="../ctrlProps/ctrlProp137.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2" Type="http://schemas.openxmlformats.org/officeDocument/2006/relationships/drawing" Target="../drawings/drawing3.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1" Type="http://schemas.openxmlformats.org/officeDocument/2006/relationships/printerSettings" Target="../printerSettings/printerSettings3.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3" Type="http://schemas.openxmlformats.org/officeDocument/2006/relationships/vmlDrawing" Target="../drawings/vmlDrawing3.vml"/><Relationship Id="rId21" Type="http://schemas.openxmlformats.org/officeDocument/2006/relationships/ctrlProp" Target="../ctrlProps/ctrlProp160.xml"/><Relationship Id="rId34" Type="http://schemas.openxmlformats.org/officeDocument/2006/relationships/ctrlProp" Target="../ctrlProps/ctrlProp173.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2" Type="http://schemas.openxmlformats.org/officeDocument/2006/relationships/drawing" Target="../drawings/drawing4.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3" Type="http://schemas.openxmlformats.org/officeDocument/2006/relationships/vmlDrawing" Target="../drawings/vmlDrawing4.v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 Type="http://schemas.openxmlformats.org/officeDocument/2006/relationships/drawing" Target="../drawings/drawing5.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5.bin"/><Relationship Id="rId6" Type="http://schemas.openxmlformats.org/officeDocument/2006/relationships/ctrlProp" Target="../ctrlProps/ctrlProp181.xml"/><Relationship Id="rId11" Type="http://schemas.openxmlformats.org/officeDocument/2006/relationships/ctrlProp" Target="../ctrlProps/ctrlProp186.xml"/><Relationship Id="rId5" Type="http://schemas.openxmlformats.org/officeDocument/2006/relationships/ctrlProp" Target="../ctrlProps/ctrlProp180.xml"/><Relationship Id="rId15" Type="http://schemas.openxmlformats.org/officeDocument/2006/relationships/ctrlProp" Target="../ctrlProps/ctrlProp190.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9.xml"/><Relationship Id="rId3" Type="http://schemas.openxmlformats.org/officeDocument/2006/relationships/drawing" Target="../drawings/drawing6.xml"/><Relationship Id="rId7" Type="http://schemas.openxmlformats.org/officeDocument/2006/relationships/ctrlProp" Target="../ctrlProps/ctrlProp198.xml"/><Relationship Id="rId2" Type="http://schemas.openxmlformats.org/officeDocument/2006/relationships/printerSettings" Target="../printerSettings/printerSettings6.bin"/><Relationship Id="rId1" Type="http://schemas.openxmlformats.org/officeDocument/2006/relationships/hyperlink" Target="mailto:kensa@ikjc.or.jp" TargetMode="External"/><Relationship Id="rId6" Type="http://schemas.openxmlformats.org/officeDocument/2006/relationships/ctrlProp" Target="../ctrlProps/ctrlProp197.xml"/><Relationship Id="rId5" Type="http://schemas.openxmlformats.org/officeDocument/2006/relationships/ctrlProp" Target="../ctrlProps/ctrlProp196.xml"/><Relationship Id="rId4" Type="http://schemas.openxmlformats.org/officeDocument/2006/relationships/vmlDrawing" Target="../drawings/vmlDrawing5.vml"/><Relationship Id="rId9" Type="http://schemas.openxmlformats.org/officeDocument/2006/relationships/ctrlProp" Target="../ctrlProps/ctrlProp2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3" Type="http://schemas.openxmlformats.org/officeDocument/2006/relationships/vmlDrawing" Target="../drawings/vmlDrawing6.v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 Type="http://schemas.openxmlformats.org/officeDocument/2006/relationships/drawing" Target="../drawings/drawing7.xml"/><Relationship Id="rId16" Type="http://schemas.openxmlformats.org/officeDocument/2006/relationships/ctrlProp" Target="../ctrlProps/ctrlProp213.xml"/><Relationship Id="rId1" Type="http://schemas.openxmlformats.org/officeDocument/2006/relationships/printerSettings" Target="../printerSettings/printerSettings7.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5" Type="http://schemas.openxmlformats.org/officeDocument/2006/relationships/ctrlProp" Target="../ctrlProps/ctrlProp21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tabSelected="1" workbookViewId="0">
      <selection activeCell="C33" sqref="C33:Y34"/>
    </sheetView>
  </sheetViews>
  <sheetFormatPr defaultColWidth="2.875" defaultRowHeight="15" customHeight="1"/>
  <cols>
    <col min="1" max="2" width="2.875" style="316"/>
    <col min="3" max="3" width="2.875" style="316" customWidth="1"/>
    <col min="4" max="16384" width="2.875" style="316"/>
  </cols>
  <sheetData>
    <row r="1" spans="1:31" ht="8.1" customHeight="1">
      <c r="A1" s="315"/>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row>
    <row r="2" spans="1:31" ht="8.1" customHeight="1">
      <c r="A2" s="385" t="s">
        <v>389</v>
      </c>
      <c r="B2" s="385"/>
      <c r="C2" s="385"/>
      <c r="D2" s="385"/>
      <c r="E2" s="385"/>
      <c r="F2" s="385"/>
      <c r="G2" s="385"/>
      <c r="H2" s="317"/>
      <c r="I2" s="317"/>
      <c r="J2" s="317"/>
      <c r="K2" s="317"/>
      <c r="L2" s="317"/>
      <c r="M2" s="317"/>
      <c r="N2" s="317"/>
      <c r="O2" s="317"/>
      <c r="P2" s="317"/>
      <c r="Q2" s="317"/>
      <c r="R2" s="317"/>
      <c r="S2" s="317"/>
      <c r="T2" s="317"/>
      <c r="U2" s="317"/>
      <c r="V2" s="317"/>
      <c r="W2" s="317"/>
      <c r="X2" s="317"/>
      <c r="Y2" s="317"/>
      <c r="Z2" s="317"/>
      <c r="AA2" s="317"/>
      <c r="AB2" s="317"/>
      <c r="AC2" s="317"/>
      <c r="AD2" s="317"/>
      <c r="AE2" s="317"/>
    </row>
    <row r="3" spans="1:31" ht="8.1" customHeight="1">
      <c r="A3" s="385"/>
      <c r="B3" s="385"/>
      <c r="C3" s="385"/>
      <c r="D3" s="385"/>
      <c r="E3" s="385"/>
      <c r="F3" s="385"/>
      <c r="G3" s="385"/>
      <c r="H3" s="317"/>
      <c r="I3" s="317"/>
      <c r="J3" s="317"/>
      <c r="K3" s="317"/>
      <c r="L3" s="317"/>
      <c r="M3" s="317"/>
      <c r="N3" s="317"/>
      <c r="O3" s="317"/>
      <c r="P3" s="317"/>
      <c r="Q3" s="317"/>
      <c r="R3" s="317"/>
      <c r="S3" s="317"/>
      <c r="T3" s="317"/>
      <c r="U3" s="317"/>
      <c r="V3" s="317"/>
      <c r="W3" s="317"/>
      <c r="X3" s="317"/>
      <c r="Y3" s="317"/>
      <c r="Z3" s="317"/>
      <c r="AA3" s="317"/>
      <c r="AB3" s="317"/>
      <c r="AC3" s="317"/>
      <c r="AD3" s="317"/>
      <c r="AE3" s="317"/>
    </row>
    <row r="4" spans="1:31" ht="8.1" customHeigh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row>
    <row r="6" spans="1:31" ht="15" customHeight="1">
      <c r="AE6" s="318"/>
    </row>
    <row r="8" spans="1:31" ht="15" customHeight="1">
      <c r="B8" s="319"/>
      <c r="C8" s="320" t="s">
        <v>390</v>
      </c>
    </row>
    <row r="9" spans="1:31" ht="15" customHeight="1">
      <c r="C9" s="321"/>
    </row>
    <row r="10" spans="1:31" ht="15" customHeight="1">
      <c r="B10" s="322"/>
      <c r="C10" s="320" t="s">
        <v>391</v>
      </c>
    </row>
    <row r="11" spans="1:31" ht="15" customHeight="1">
      <c r="C11" s="321"/>
    </row>
    <row r="12" spans="1:31" ht="15" customHeight="1">
      <c r="B12" s="323"/>
      <c r="C12" s="320" t="s">
        <v>392</v>
      </c>
    </row>
    <row r="14" spans="1:31" ht="15" customHeight="1">
      <c r="B14" s="324"/>
      <c r="C14" s="321" t="s">
        <v>393</v>
      </c>
    </row>
    <row r="16" spans="1:31" ht="15" customHeight="1">
      <c r="B16" s="325" t="s">
        <v>394</v>
      </c>
      <c r="C16" s="321" t="s">
        <v>446</v>
      </c>
    </row>
    <row r="18" spans="2:25" ht="15" customHeight="1">
      <c r="B18" s="325" t="s">
        <v>394</v>
      </c>
      <c r="C18" s="321" t="s">
        <v>445</v>
      </c>
    </row>
    <row r="23" spans="2:25" ht="15" customHeight="1">
      <c r="C23" s="316" t="s">
        <v>395</v>
      </c>
    </row>
    <row r="24" spans="2:25" ht="15" customHeight="1">
      <c r="C24" s="384">
        <v>43191</v>
      </c>
      <c r="D24" s="384"/>
      <c r="E24" s="384"/>
      <c r="F24" s="384"/>
      <c r="G24" s="384"/>
      <c r="H24" s="326" t="s">
        <v>398</v>
      </c>
      <c r="I24" s="326"/>
      <c r="J24" s="326"/>
      <c r="K24" s="326"/>
      <c r="L24" s="326"/>
      <c r="M24" s="326"/>
      <c r="N24" s="326"/>
      <c r="O24" s="326"/>
      <c r="P24" s="326"/>
      <c r="Q24" s="326"/>
      <c r="R24" s="326"/>
      <c r="S24" s="326"/>
      <c r="T24" s="326"/>
      <c r="U24" s="326"/>
      <c r="V24" s="326"/>
      <c r="W24" s="326"/>
      <c r="X24" s="326"/>
      <c r="Y24" s="326"/>
    </row>
    <row r="25" spans="2:25" ht="15" customHeight="1">
      <c r="C25" s="384">
        <v>43191</v>
      </c>
      <c r="D25" s="384"/>
      <c r="E25" s="384"/>
      <c r="F25" s="384"/>
      <c r="G25" s="384"/>
      <c r="H25" s="326" t="s">
        <v>18</v>
      </c>
      <c r="I25" s="326"/>
      <c r="J25" s="326"/>
      <c r="K25" s="326"/>
      <c r="L25" s="326"/>
      <c r="M25" s="326"/>
      <c r="N25" s="326"/>
      <c r="O25" s="326"/>
      <c r="P25" s="326"/>
      <c r="Q25" s="326"/>
      <c r="R25" s="326"/>
      <c r="S25" s="326"/>
      <c r="T25" s="326"/>
      <c r="U25" s="326"/>
      <c r="V25" s="326"/>
      <c r="W25" s="326"/>
      <c r="X25" s="326"/>
      <c r="Y25" s="326"/>
    </row>
    <row r="26" spans="2:25" ht="15" customHeight="1">
      <c r="I26" s="316" t="s">
        <v>457</v>
      </c>
    </row>
    <row r="27" spans="2:25" ht="15" customHeight="1">
      <c r="I27" s="316" t="s">
        <v>458</v>
      </c>
    </row>
    <row r="28" spans="2:25" ht="15" customHeight="1">
      <c r="I28" s="316" t="s">
        <v>459</v>
      </c>
    </row>
    <row r="29" spans="2:25" ht="15" customHeight="1">
      <c r="C29" s="384">
        <v>43193</v>
      </c>
      <c r="D29" s="384"/>
      <c r="E29" s="384"/>
      <c r="F29" s="384"/>
      <c r="G29" s="384"/>
      <c r="H29" s="326" t="s">
        <v>18</v>
      </c>
      <c r="I29" s="326"/>
      <c r="J29" s="326"/>
      <c r="K29" s="326"/>
      <c r="L29" s="326"/>
      <c r="M29" s="326"/>
      <c r="N29" s="326"/>
      <c r="O29" s="326"/>
      <c r="P29" s="326"/>
      <c r="Q29" s="326"/>
      <c r="R29" s="326"/>
      <c r="S29" s="326"/>
      <c r="T29" s="326"/>
      <c r="U29" s="326"/>
      <c r="V29" s="326"/>
      <c r="W29" s="326"/>
      <c r="X29" s="326"/>
      <c r="Y29" s="326"/>
    </row>
    <row r="30" spans="2:25" ht="15" customHeight="1">
      <c r="I30" s="316" t="s">
        <v>466</v>
      </c>
    </row>
    <row r="31" spans="2:25" ht="15" customHeight="1">
      <c r="C31" s="384">
        <v>43194</v>
      </c>
      <c r="D31" s="384"/>
      <c r="E31" s="384"/>
      <c r="F31" s="384"/>
      <c r="G31" s="384"/>
      <c r="H31" s="326" t="s">
        <v>18</v>
      </c>
      <c r="I31" s="326"/>
      <c r="J31" s="326"/>
      <c r="K31" s="326"/>
      <c r="L31" s="326"/>
      <c r="M31" s="326"/>
      <c r="N31" s="326"/>
      <c r="O31" s="326"/>
      <c r="P31" s="326"/>
      <c r="Q31" s="326"/>
      <c r="R31" s="326"/>
      <c r="S31" s="326"/>
      <c r="T31" s="326"/>
      <c r="U31" s="326"/>
      <c r="V31" s="326"/>
      <c r="W31" s="326"/>
      <c r="X31" s="326"/>
      <c r="Y31" s="326"/>
    </row>
    <row r="32" spans="2:25" ht="15" customHeight="1">
      <c r="I32" s="316" t="s">
        <v>467</v>
      </c>
    </row>
    <row r="33" spans="3:25" ht="15" customHeight="1">
      <c r="C33" s="384">
        <v>43202</v>
      </c>
      <c r="D33" s="384"/>
      <c r="E33" s="384"/>
      <c r="F33" s="384"/>
      <c r="G33" s="384"/>
      <c r="H33" s="326" t="s">
        <v>18</v>
      </c>
      <c r="I33" s="326"/>
      <c r="J33" s="326"/>
      <c r="K33" s="326"/>
      <c r="L33" s="326"/>
      <c r="M33" s="326"/>
      <c r="N33" s="326"/>
      <c r="O33" s="326"/>
      <c r="P33" s="326"/>
      <c r="Q33" s="326"/>
      <c r="R33" s="326"/>
      <c r="S33" s="326"/>
      <c r="T33" s="326"/>
      <c r="U33" s="326"/>
      <c r="V33" s="326"/>
      <c r="W33" s="326"/>
      <c r="X33" s="326"/>
      <c r="Y33" s="326"/>
    </row>
    <row r="34" spans="3:25" ht="15" customHeight="1">
      <c r="I34" s="316" t="s">
        <v>479</v>
      </c>
    </row>
    <row r="50" spans="1:27" ht="15.75">
      <c r="A50" s="327" t="s">
        <v>396</v>
      </c>
    </row>
    <row r="51" spans="1:27" ht="15.75">
      <c r="A51" s="327" t="s">
        <v>397</v>
      </c>
    </row>
    <row r="53" spans="1:27" s="328" customFormat="1" ht="15.75">
      <c r="AA53" s="329" t="s">
        <v>460</v>
      </c>
    </row>
    <row r="54" spans="1:27" ht="15" customHeight="1">
      <c r="R54" s="316" t="s">
        <v>461</v>
      </c>
    </row>
    <row r="55" spans="1:27" ht="15" customHeight="1">
      <c r="R55" s="316" t="s">
        <v>462</v>
      </c>
    </row>
  </sheetData>
  <sheetProtection password="EB96" sheet="1" objects="1" scenarios="1"/>
  <mergeCells count="6">
    <mergeCell ref="C33:G33"/>
    <mergeCell ref="A2:G3"/>
    <mergeCell ref="C24:G24"/>
    <mergeCell ref="C25:G25"/>
    <mergeCell ref="C29:G29"/>
    <mergeCell ref="C31:G31"/>
  </mergeCells>
  <phoneticPr fontId="2"/>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workbookViewId="0">
      <selection activeCell="B1" sqref="B1"/>
    </sheetView>
  </sheetViews>
  <sheetFormatPr defaultRowHeight="24.95" customHeight="1"/>
  <cols>
    <col min="1" max="1" width="1.625" style="1" customWidth="1"/>
    <col min="2" max="2" width="25" style="1" customWidth="1"/>
    <col min="3" max="4" width="1.625" style="1" customWidth="1"/>
    <col min="5" max="5" width="24.375" style="1" bestFit="1" customWidth="1"/>
    <col min="6" max="6" width="0.875" style="1" customWidth="1"/>
    <col min="7" max="7" width="65.625" style="1" customWidth="1"/>
    <col min="8" max="8" width="9" style="2"/>
    <col min="9" max="16384" width="9" style="1"/>
  </cols>
  <sheetData>
    <row r="1" spans="2:21" ht="24.95" customHeight="1">
      <c r="B1" s="360" t="s">
        <v>435</v>
      </c>
      <c r="C1" s="360"/>
      <c r="G1" s="1" t="s">
        <v>454</v>
      </c>
    </row>
    <row r="2" spans="2:21" ht="24.95" customHeight="1">
      <c r="B2" s="365" t="s">
        <v>444</v>
      </c>
      <c r="C2" s="363"/>
      <c r="G2" s="1" t="s">
        <v>0</v>
      </c>
    </row>
    <row r="3" spans="2:21" ht="24.95" customHeight="1">
      <c r="B3" s="365"/>
      <c r="C3" s="363"/>
    </row>
    <row r="4" spans="2:21" ht="24.95" customHeight="1" thickBot="1">
      <c r="E4" s="360" t="s">
        <v>447</v>
      </c>
      <c r="F4" s="360"/>
      <c r="G4" s="360" t="s">
        <v>448</v>
      </c>
      <c r="H4" s="2" t="s">
        <v>449</v>
      </c>
    </row>
    <row r="5" spans="2:21" ht="24.95" customHeight="1" thickBot="1">
      <c r="B5" s="366" t="s">
        <v>436</v>
      </c>
      <c r="C5" s="364"/>
      <c r="E5" s="3" t="s">
        <v>1</v>
      </c>
      <c r="F5" s="3"/>
      <c r="G5" s="330"/>
      <c r="H5" s="2" t="s">
        <v>2</v>
      </c>
    </row>
    <row r="6" spans="2:21" ht="24.95" customHeight="1" thickBot="1">
      <c r="B6" s="361" t="s">
        <v>442</v>
      </c>
      <c r="C6" s="361"/>
      <c r="E6" s="3" t="s">
        <v>3</v>
      </c>
      <c r="F6" s="3"/>
      <c r="G6" s="330"/>
    </row>
    <row r="7" spans="2:21" ht="24.95" customHeight="1" thickBot="1">
      <c r="B7" s="366" t="s">
        <v>437</v>
      </c>
      <c r="C7" s="364"/>
      <c r="E7" s="3" t="s">
        <v>4</v>
      </c>
      <c r="F7" s="3"/>
      <c r="G7" s="331"/>
    </row>
    <row r="8" spans="2:21" ht="24.95" customHeight="1" thickBot="1">
      <c r="B8" s="362" t="s">
        <v>441</v>
      </c>
      <c r="C8" s="362"/>
      <c r="E8" s="3" t="s">
        <v>5</v>
      </c>
      <c r="F8" s="3"/>
      <c r="G8" s="331"/>
      <c r="H8" s="2" t="s">
        <v>6</v>
      </c>
    </row>
    <row r="9" spans="2:21" ht="24.95" customHeight="1" thickBot="1">
      <c r="B9" s="366" t="s">
        <v>453</v>
      </c>
      <c r="C9" s="364"/>
      <c r="E9" s="3" t="s">
        <v>7</v>
      </c>
      <c r="F9" s="3"/>
      <c r="G9" s="377"/>
      <c r="H9" s="2" t="s">
        <v>8</v>
      </c>
    </row>
    <row r="10" spans="2:21" ht="24.95" customHeight="1" thickBot="1">
      <c r="B10" s="362" t="s">
        <v>443</v>
      </c>
      <c r="C10" s="362"/>
      <c r="E10" s="3" t="s">
        <v>9</v>
      </c>
      <c r="F10" s="3"/>
      <c r="G10" s="377"/>
      <c r="H10" s="2" t="s">
        <v>8</v>
      </c>
    </row>
    <row r="11" spans="2:21" ht="24.95" customHeight="1" thickBot="1">
      <c r="B11" s="366" t="s">
        <v>438</v>
      </c>
      <c r="C11" s="364"/>
      <c r="E11" s="3" t="s">
        <v>10</v>
      </c>
      <c r="F11" s="3"/>
      <c r="G11" s="377"/>
      <c r="H11" s="2" t="s">
        <v>8</v>
      </c>
    </row>
    <row r="12" spans="2:21" ht="24.95" customHeight="1">
      <c r="B12" s="362" t="s">
        <v>443</v>
      </c>
      <c r="C12" s="362"/>
      <c r="E12" s="3" t="s">
        <v>11</v>
      </c>
      <c r="F12" s="3"/>
      <c r="G12" s="332"/>
      <c r="H12" s="2" t="s">
        <v>12</v>
      </c>
    </row>
    <row r="13" spans="2:21" ht="24.95" customHeight="1" thickBot="1">
      <c r="B13" s="360"/>
      <c r="C13" s="360"/>
    </row>
    <row r="14" spans="2:21" ht="24.95" customHeight="1" thickBot="1">
      <c r="B14" s="366" t="s">
        <v>439</v>
      </c>
      <c r="C14" s="364"/>
      <c r="E14" s="341" t="s">
        <v>137</v>
      </c>
      <c r="G14" s="373"/>
      <c r="H14" s="2" t="s">
        <v>413</v>
      </c>
      <c r="S14" s="1" t="s">
        <v>416</v>
      </c>
      <c r="T14" s="1">
        <v>1</v>
      </c>
      <c r="U14" s="1">
        <v>1</v>
      </c>
    </row>
    <row r="15" spans="2:21" ht="24.95" customHeight="1" thickBot="1">
      <c r="B15" s="361" t="s">
        <v>442</v>
      </c>
      <c r="C15" s="361"/>
      <c r="E15" s="3" t="s">
        <v>404</v>
      </c>
      <c r="G15" s="374" t="s">
        <v>475</v>
      </c>
      <c r="H15" s="2" t="s">
        <v>455</v>
      </c>
      <c r="T15" s="1">
        <v>2</v>
      </c>
      <c r="U15" s="1">
        <v>2</v>
      </c>
    </row>
    <row r="16" spans="2:21" ht="24.95" customHeight="1" thickBot="1">
      <c r="B16" s="366" t="s">
        <v>440</v>
      </c>
      <c r="C16" s="364"/>
      <c r="E16" s="341" t="s">
        <v>402</v>
      </c>
      <c r="G16" s="375"/>
      <c r="H16" s="2" t="s">
        <v>414</v>
      </c>
      <c r="S16" s="1" t="s">
        <v>417</v>
      </c>
      <c r="T16" s="1">
        <v>3</v>
      </c>
      <c r="U16" s="1">
        <v>3</v>
      </c>
    </row>
    <row r="17" spans="2:21" ht="24.95" customHeight="1">
      <c r="B17" s="362" t="s">
        <v>443</v>
      </c>
      <c r="C17" s="362"/>
      <c r="E17" s="341" t="s">
        <v>450</v>
      </c>
      <c r="G17" s="375"/>
      <c r="H17" s="2" t="s">
        <v>415</v>
      </c>
      <c r="T17" s="1">
        <v>4</v>
      </c>
      <c r="U17" s="1">
        <v>4</v>
      </c>
    </row>
    <row r="18" spans="2:21" ht="24.95" customHeight="1">
      <c r="E18" s="3" t="s">
        <v>405</v>
      </c>
      <c r="G18" s="374" t="s">
        <v>476</v>
      </c>
      <c r="H18" s="2" t="s">
        <v>456</v>
      </c>
      <c r="S18" s="1" t="s">
        <v>418</v>
      </c>
      <c r="T18" s="1">
        <v>5</v>
      </c>
      <c r="U18" s="1">
        <v>5</v>
      </c>
    </row>
    <row r="19" spans="2:21" ht="24.95" customHeight="1">
      <c r="E19" s="341" t="s">
        <v>403</v>
      </c>
      <c r="G19" s="375"/>
      <c r="H19" s="2" t="s">
        <v>427</v>
      </c>
      <c r="S19" s="1" t="s">
        <v>419</v>
      </c>
      <c r="T19" s="1">
        <v>6</v>
      </c>
      <c r="U19" s="1">
        <v>6</v>
      </c>
    </row>
    <row r="20" spans="2:21" ht="24.95" customHeight="1">
      <c r="E20" s="3" t="s">
        <v>406</v>
      </c>
      <c r="G20" s="374"/>
      <c r="H20" s="2" t="s">
        <v>423</v>
      </c>
      <c r="T20" s="1">
        <v>7</v>
      </c>
      <c r="U20" s="1">
        <v>7</v>
      </c>
    </row>
    <row r="21" spans="2:21" ht="24.95" customHeight="1">
      <c r="E21" s="3" t="s">
        <v>421</v>
      </c>
      <c r="G21" s="376"/>
      <c r="H21" s="2" t="s">
        <v>425</v>
      </c>
      <c r="S21" s="1" t="s">
        <v>420</v>
      </c>
      <c r="T21" s="1">
        <v>8</v>
      </c>
      <c r="U21" s="1">
        <v>8</v>
      </c>
    </row>
    <row r="22" spans="2:21" ht="24.95" customHeight="1">
      <c r="E22" s="3" t="s">
        <v>422</v>
      </c>
      <c r="G22" s="376"/>
      <c r="H22" s="2" t="s">
        <v>424</v>
      </c>
      <c r="T22" s="1">
        <v>9</v>
      </c>
      <c r="U22" s="1">
        <v>9</v>
      </c>
    </row>
    <row r="23" spans="2:21" ht="24.95" customHeight="1">
      <c r="E23" s="3" t="s">
        <v>432</v>
      </c>
      <c r="G23" s="330"/>
      <c r="H23" s="2" t="s">
        <v>426</v>
      </c>
      <c r="T23" s="1">
        <v>10</v>
      </c>
      <c r="U23" s="1">
        <v>10</v>
      </c>
    </row>
    <row r="24" spans="2:21" ht="24.95" customHeight="1">
      <c r="E24" s="3" t="s">
        <v>407</v>
      </c>
      <c r="G24" s="374"/>
      <c r="T24" s="1">
        <v>11</v>
      </c>
      <c r="U24" s="1">
        <v>11</v>
      </c>
    </row>
    <row r="25" spans="2:21" ht="24.95" customHeight="1">
      <c r="E25" s="3" t="s">
        <v>408</v>
      </c>
      <c r="G25" s="378"/>
      <c r="H25" s="2" t="s">
        <v>8</v>
      </c>
      <c r="T25" s="1">
        <v>12</v>
      </c>
      <c r="U25" s="1">
        <v>12</v>
      </c>
    </row>
    <row r="26" spans="2:21" ht="24.95" customHeight="1">
      <c r="E26" s="3" t="s">
        <v>434</v>
      </c>
      <c r="G26" s="375"/>
      <c r="H26" s="2" t="s">
        <v>433</v>
      </c>
      <c r="S26" s="1" t="s">
        <v>428</v>
      </c>
      <c r="U26" s="1">
        <v>13</v>
      </c>
    </row>
    <row r="27" spans="2:21" ht="24.95" customHeight="1">
      <c r="E27" s="3" t="s">
        <v>409</v>
      </c>
      <c r="G27" s="379"/>
      <c r="H27" s="2" t="s">
        <v>430</v>
      </c>
      <c r="S27" s="1" t="s">
        <v>429</v>
      </c>
      <c r="U27" s="1">
        <v>14</v>
      </c>
    </row>
    <row r="28" spans="2:21" ht="24.95" customHeight="1">
      <c r="E28" s="3" t="s">
        <v>410</v>
      </c>
      <c r="G28" s="374"/>
      <c r="H28" s="2" t="s">
        <v>431</v>
      </c>
      <c r="U28" s="1">
        <v>15</v>
      </c>
    </row>
    <row r="29" spans="2:21" ht="24.95" customHeight="1">
      <c r="E29" s="3" t="s">
        <v>411</v>
      </c>
      <c r="G29" s="374"/>
      <c r="H29" s="2" t="s">
        <v>452</v>
      </c>
      <c r="U29" s="1">
        <v>16</v>
      </c>
    </row>
    <row r="30" spans="2:21" ht="24.95" customHeight="1">
      <c r="E30" s="3" t="s">
        <v>412</v>
      </c>
      <c r="G30" s="379"/>
      <c r="H30" s="2" t="s">
        <v>451</v>
      </c>
      <c r="U30" s="1">
        <v>17</v>
      </c>
    </row>
    <row r="31" spans="2:21" ht="24.95" customHeight="1">
      <c r="U31" s="1">
        <v>18</v>
      </c>
    </row>
    <row r="32" spans="2:21" ht="24.95" customHeight="1">
      <c r="U32" s="1">
        <v>19</v>
      </c>
    </row>
    <row r="33" spans="21:21" ht="24.95" customHeight="1">
      <c r="U33" s="1">
        <v>20</v>
      </c>
    </row>
    <row r="34" spans="21:21" ht="24.95" customHeight="1">
      <c r="U34" s="1">
        <v>21</v>
      </c>
    </row>
    <row r="35" spans="21:21" ht="24.95" customHeight="1">
      <c r="U35" s="1">
        <v>22</v>
      </c>
    </row>
    <row r="36" spans="21:21" ht="24.95" customHeight="1">
      <c r="U36" s="1">
        <v>23</v>
      </c>
    </row>
    <row r="37" spans="21:21" ht="24.95" customHeight="1">
      <c r="U37" s="1">
        <v>24</v>
      </c>
    </row>
    <row r="38" spans="21:21" ht="24.95" customHeight="1">
      <c r="U38" s="1">
        <v>25</v>
      </c>
    </row>
    <row r="39" spans="21:21" ht="24.95" customHeight="1">
      <c r="U39" s="1">
        <v>26</v>
      </c>
    </row>
    <row r="40" spans="21:21" ht="24.95" customHeight="1">
      <c r="U40" s="1">
        <v>27</v>
      </c>
    </row>
    <row r="41" spans="21:21" ht="24.95" customHeight="1">
      <c r="U41" s="1">
        <v>28</v>
      </c>
    </row>
    <row r="42" spans="21:21" ht="24.95" customHeight="1">
      <c r="U42" s="1">
        <v>29</v>
      </c>
    </row>
    <row r="43" spans="21:21" ht="24.95" customHeight="1">
      <c r="U43" s="1">
        <v>30</v>
      </c>
    </row>
    <row r="44" spans="21:21" ht="24.95" customHeight="1">
      <c r="U44" s="1">
        <v>31</v>
      </c>
    </row>
  </sheetData>
  <sheetProtection password="EB96" sheet="1" objects="1" scenarios="1"/>
  <phoneticPr fontId="2"/>
  <dataValidations count="8">
    <dataValidation type="list" allowBlank="1" showInputMessage="1" showErrorMessage="1" sqref="S13:S14">
      <formula1>S13:S14</formula1>
    </dataValidation>
    <dataValidation type="list" allowBlank="1" showInputMessage="1" showErrorMessage="1" sqref="G14">
      <formula1>$S$13:$S$14</formula1>
    </dataValidation>
    <dataValidation type="list" allowBlank="1" showInputMessage="1" showErrorMessage="1" sqref="G16">
      <formula1>$S$15:$S$16</formula1>
    </dataValidation>
    <dataValidation type="list" allowBlank="1" showInputMessage="1" showErrorMessage="1" sqref="G17">
      <formula1>$S$17:$S$19</formula1>
    </dataValidation>
    <dataValidation type="list" allowBlank="1" showInputMessage="1" showErrorMessage="1" sqref="G19">
      <formula1>$S$20:$S$21</formula1>
    </dataValidation>
    <dataValidation type="list" allowBlank="1" showInputMessage="1" showErrorMessage="1" sqref="G21">
      <formula1>$T$13:$T$25</formula1>
    </dataValidation>
    <dataValidation type="list" allowBlank="1" showInputMessage="1" showErrorMessage="1" sqref="G26">
      <formula1>$S$25:$S$27</formula1>
    </dataValidation>
    <dataValidation type="list" allowBlank="1" showInputMessage="1" showErrorMessage="1" sqref="G22">
      <formula1>$U$13:$U$44</formula1>
    </dataValidation>
  </dataValidations>
  <hyperlinks>
    <hyperlink ref="B5" location="'現地調査票 (H29.3.1)'!A1" display="現地調査票"/>
    <hyperlink ref="B7" location="事前協議!A1" display="事前協議連絡票"/>
    <hyperlink ref="B9" location="'郵送申請（確認）'!A1" display="郵送申請（確認）"/>
    <hyperlink ref="B11" location="'郵送申請（計画変更） '!A1" display="郵送申請（計画変更）"/>
    <hyperlink ref="B14" location="検査予約票!A1" display="検査予約票"/>
    <hyperlink ref="B16" location="'郵送申請（完了）'!A1" display="郵送申請（完了）"/>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view="pageBreakPreview" zoomScaleNormal="100" zoomScaleSheetLayoutView="100" workbookViewId="0">
      <selection activeCell="B2" sqref="B2:AG2"/>
    </sheetView>
  </sheetViews>
  <sheetFormatPr defaultColWidth="3.125" defaultRowHeight="15" customHeight="1"/>
  <cols>
    <col min="1" max="1" width="0.875" style="269" customWidth="1"/>
    <col min="2" max="7" width="3.125" style="269"/>
    <col min="8" max="8" width="0.875" style="269" customWidth="1"/>
    <col min="9" max="11" width="3.125" style="269"/>
    <col min="12" max="14" width="3.125" style="269" customWidth="1"/>
    <col min="15" max="15" width="3.125" style="269"/>
    <col min="16" max="16" width="3.125" style="269" customWidth="1"/>
    <col min="17" max="29" width="3.125" style="269"/>
    <col min="30" max="30" width="0.875" style="269" customWidth="1"/>
    <col min="31" max="32" width="3.125" style="269"/>
    <col min="33" max="33" width="3.125" style="276"/>
    <col min="34" max="34" width="0.875" style="276" customWidth="1"/>
    <col min="35" max="16384" width="3.125" style="280"/>
  </cols>
  <sheetData>
    <row r="1" spans="1:35" s="241" customFormat="1" ht="15" customHeight="1">
      <c r="A1" s="239"/>
      <c r="B1" s="239" t="s">
        <v>236</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40"/>
      <c r="AH1" s="240"/>
    </row>
    <row r="2" spans="1:35" s="241" customFormat="1" ht="21">
      <c r="A2" s="239"/>
      <c r="B2" s="426" t="s">
        <v>237</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240"/>
    </row>
    <row r="3" spans="1:35" s="241" customFormat="1" ht="5.0999999999999996" customHeight="1">
      <c r="A3" s="239"/>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0"/>
    </row>
    <row r="4" spans="1:35" s="241" customFormat="1" ht="15" customHeight="1">
      <c r="A4" s="239"/>
      <c r="B4" s="239"/>
      <c r="C4" s="239"/>
      <c r="D4" s="239"/>
      <c r="E4" s="239"/>
      <c r="F4" s="239"/>
      <c r="G4" s="239"/>
      <c r="H4" s="239"/>
      <c r="I4" s="239"/>
      <c r="J4" s="239"/>
      <c r="K4" s="239"/>
      <c r="U4" s="243"/>
      <c r="V4" s="243"/>
      <c r="W4" s="243"/>
      <c r="X4" s="244" t="s">
        <v>238</v>
      </c>
      <c r="Y4" s="244"/>
      <c r="Z4" s="245" t="s">
        <v>239</v>
      </c>
      <c r="AA4" s="340"/>
      <c r="AB4" s="246" t="s">
        <v>240</v>
      </c>
      <c r="AC4" s="427"/>
      <c r="AD4" s="428"/>
      <c r="AE4" s="246" t="s">
        <v>241</v>
      </c>
      <c r="AF4" s="340"/>
      <c r="AG4" s="246" t="s">
        <v>242</v>
      </c>
      <c r="AH4" s="243"/>
      <c r="AI4" s="243"/>
    </row>
    <row r="5" spans="1:35" s="241" customFormat="1" ht="15" customHeight="1">
      <c r="A5" s="239"/>
      <c r="B5" s="239"/>
      <c r="C5" s="239"/>
      <c r="D5" s="239"/>
      <c r="E5" s="239"/>
      <c r="F5" s="239"/>
      <c r="G5" s="239"/>
      <c r="H5" s="239"/>
      <c r="I5" s="239"/>
      <c r="J5" s="239"/>
      <c r="K5" s="239"/>
      <c r="L5" s="243"/>
      <c r="M5" s="243"/>
      <c r="N5" s="243"/>
      <c r="O5" s="243"/>
      <c r="P5" s="243"/>
      <c r="Q5" s="243"/>
      <c r="R5" s="243"/>
      <c r="S5" s="243"/>
      <c r="T5" s="247"/>
      <c r="U5" s="243"/>
      <c r="V5" s="248"/>
      <c r="W5" s="243"/>
      <c r="X5" s="243"/>
      <c r="Y5" s="243"/>
      <c r="Z5" s="243"/>
      <c r="AA5" s="243"/>
      <c r="AB5" s="243"/>
      <c r="AC5" s="243"/>
      <c r="AD5" s="243"/>
      <c r="AE5" s="243"/>
      <c r="AF5" s="243"/>
      <c r="AG5" s="243"/>
      <c r="AH5" s="243"/>
    </row>
    <row r="6" spans="1:35" s="241" customFormat="1" ht="5.0999999999999996" customHeight="1">
      <c r="A6" s="239"/>
      <c r="B6" s="239"/>
      <c r="C6" s="239"/>
      <c r="D6" s="239"/>
      <c r="E6" s="239"/>
      <c r="F6" s="239"/>
      <c r="G6" s="239"/>
      <c r="H6" s="239"/>
      <c r="I6" s="239"/>
      <c r="J6" s="239"/>
      <c r="K6" s="239"/>
      <c r="L6" s="240"/>
      <c r="M6" s="240"/>
      <c r="N6" s="240"/>
      <c r="O6" s="240"/>
      <c r="P6" s="240"/>
      <c r="Q6" s="240"/>
      <c r="R6" s="240"/>
      <c r="S6" s="240"/>
      <c r="T6" s="249"/>
      <c r="U6" s="240"/>
      <c r="V6" s="240"/>
      <c r="W6" s="240"/>
      <c r="X6" s="240"/>
      <c r="Y6" s="240"/>
      <c r="Z6" s="240"/>
      <c r="AA6" s="240"/>
      <c r="AB6" s="240"/>
      <c r="AC6" s="240"/>
      <c r="AD6" s="240"/>
      <c r="AE6" s="240"/>
      <c r="AF6" s="240"/>
      <c r="AG6" s="240"/>
      <c r="AH6" s="240"/>
    </row>
    <row r="7" spans="1:35" s="241" customFormat="1" ht="15" customHeight="1">
      <c r="A7" s="239"/>
      <c r="B7" s="239" t="s">
        <v>243</v>
      </c>
      <c r="C7" s="239"/>
      <c r="D7" s="239"/>
      <c r="E7" s="239"/>
      <c r="F7" s="239"/>
      <c r="G7" s="239"/>
      <c r="H7" s="239"/>
      <c r="I7" s="239"/>
      <c r="J7" s="239"/>
      <c r="K7" s="239"/>
      <c r="L7" s="240"/>
      <c r="M7" s="240"/>
      <c r="N7" s="240"/>
      <c r="O7" s="240"/>
      <c r="P7" s="240"/>
      <c r="Q7" s="240"/>
      <c r="R7" s="240"/>
      <c r="S7" s="240"/>
      <c r="T7" s="249"/>
      <c r="U7" s="240"/>
      <c r="V7" s="240"/>
      <c r="W7" s="240"/>
      <c r="X7" s="240"/>
      <c r="Y7" s="240"/>
      <c r="Z7" s="240"/>
      <c r="AA7" s="240"/>
      <c r="AB7" s="240"/>
      <c r="AC7" s="240"/>
      <c r="AD7" s="240"/>
      <c r="AE7" s="240"/>
      <c r="AF7" s="240"/>
      <c r="AG7" s="240"/>
      <c r="AH7" s="240"/>
    </row>
    <row r="8" spans="1:35" s="241" customFormat="1" ht="15" customHeight="1">
      <c r="A8" s="239"/>
      <c r="B8" s="239" t="s">
        <v>244</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40"/>
      <c r="AH8" s="240"/>
    </row>
    <row r="9" spans="1:35" s="241" customFormat="1" ht="5.0999999999999996" customHeight="1">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40"/>
      <c r="AH9" s="240"/>
    </row>
    <row r="10" spans="1:35" s="241" customFormat="1" ht="19.5" customHeight="1">
      <c r="A10" s="250"/>
      <c r="B10" s="251" t="s">
        <v>245</v>
      </c>
      <c r="C10" s="251"/>
      <c r="D10" s="251"/>
      <c r="E10" s="251"/>
      <c r="F10" s="251"/>
      <c r="G10" s="251"/>
      <c r="H10" s="250"/>
      <c r="I10" s="429" t="str">
        <f>IF(入力シート!G5="","",入力シート!G5)</f>
        <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1"/>
      <c r="AH10" s="252"/>
    </row>
    <row r="11" spans="1:35" s="241" customFormat="1" ht="15" customHeight="1">
      <c r="A11" s="250"/>
      <c r="B11" s="251" t="s">
        <v>246</v>
      </c>
      <c r="C11" s="251"/>
      <c r="D11" s="251"/>
      <c r="E11" s="251"/>
      <c r="F11" s="251"/>
      <c r="G11" s="251"/>
      <c r="H11" s="250"/>
      <c r="I11" s="352"/>
      <c r="J11" s="253" t="s">
        <v>247</v>
      </c>
      <c r="K11" s="254" t="s">
        <v>248</v>
      </c>
      <c r="L11" s="352"/>
      <c r="M11" s="253" t="s">
        <v>249</v>
      </c>
      <c r="N11" s="253"/>
      <c r="O11" s="253"/>
      <c r="P11" s="253"/>
      <c r="Q11" s="352"/>
      <c r="R11" s="253" t="s">
        <v>250</v>
      </c>
      <c r="S11" s="253"/>
      <c r="T11" s="253"/>
      <c r="U11" s="253"/>
      <c r="V11" s="253"/>
      <c r="W11" s="352"/>
      <c r="X11" s="253" t="s">
        <v>251</v>
      </c>
      <c r="Y11" s="253"/>
      <c r="Z11" s="253" t="s">
        <v>252</v>
      </c>
      <c r="AA11" s="253"/>
      <c r="AB11" s="253"/>
      <c r="AC11" s="255"/>
      <c r="AD11" s="253"/>
      <c r="AE11" s="352"/>
      <c r="AF11" s="253" t="s">
        <v>253</v>
      </c>
      <c r="AG11" s="253"/>
      <c r="AH11" s="256"/>
    </row>
    <row r="12" spans="1:35" s="241" customFormat="1" ht="15" customHeight="1">
      <c r="A12" s="257"/>
      <c r="B12" s="240" t="s">
        <v>254</v>
      </c>
      <c r="C12" s="239"/>
      <c r="D12" s="239"/>
      <c r="E12" s="239"/>
      <c r="F12" s="239"/>
      <c r="G12" s="239"/>
      <c r="H12" s="257"/>
      <c r="I12" s="353"/>
      <c r="J12" s="258" t="s">
        <v>255</v>
      </c>
      <c r="K12" s="239"/>
      <c r="L12" s="239"/>
      <c r="M12" s="351"/>
      <c r="N12" s="259" t="s">
        <v>256</v>
      </c>
      <c r="O12" s="351"/>
      <c r="P12" s="239" t="s">
        <v>257</v>
      </c>
      <c r="Q12" s="239" t="s">
        <v>258</v>
      </c>
      <c r="R12" s="239"/>
      <c r="S12" s="239"/>
      <c r="T12" s="353"/>
      <c r="U12" s="239" t="s">
        <v>259</v>
      </c>
      <c r="V12" s="432" t="s">
        <v>99</v>
      </c>
      <c r="W12" s="432"/>
      <c r="X12" s="239" t="s">
        <v>260</v>
      </c>
      <c r="Y12" s="353"/>
      <c r="Z12" s="239" t="s">
        <v>261</v>
      </c>
      <c r="AA12" s="239" t="s">
        <v>262</v>
      </c>
      <c r="AB12" s="239"/>
      <c r="AC12" s="239"/>
      <c r="AD12" s="239"/>
      <c r="AE12" s="239"/>
      <c r="AF12" s="239"/>
      <c r="AG12" s="240"/>
      <c r="AH12" s="260"/>
    </row>
    <row r="13" spans="1:35" s="241" customFormat="1" ht="15" customHeight="1">
      <c r="A13" s="257"/>
      <c r="B13" s="261" t="s">
        <v>263</v>
      </c>
      <c r="C13" s="239"/>
      <c r="D13" s="239"/>
      <c r="E13" s="239"/>
      <c r="F13" s="239"/>
      <c r="G13" s="239"/>
      <c r="H13" s="257"/>
      <c r="I13" s="353"/>
      <c r="J13" s="258" t="s">
        <v>264</v>
      </c>
      <c r="K13" s="239"/>
      <c r="L13" s="239"/>
      <c r="M13" s="351"/>
      <c r="N13" s="259" t="s">
        <v>265</v>
      </c>
      <c r="O13" s="351"/>
      <c r="P13" s="239" t="s">
        <v>252</v>
      </c>
      <c r="Q13" s="353"/>
      <c r="R13" s="262" t="s">
        <v>266</v>
      </c>
      <c r="S13" s="239"/>
      <c r="T13" s="239"/>
      <c r="U13" s="351"/>
      <c r="V13" s="259" t="s">
        <v>265</v>
      </c>
      <c r="W13" s="351"/>
      <c r="X13" s="239" t="s">
        <v>252</v>
      </c>
      <c r="Y13" s="353"/>
      <c r="Z13" s="262" t="s">
        <v>267</v>
      </c>
      <c r="AA13" s="239"/>
      <c r="AB13" s="239"/>
      <c r="AC13" s="351"/>
      <c r="AD13" s="421" t="s">
        <v>265</v>
      </c>
      <c r="AE13" s="421"/>
      <c r="AF13" s="351"/>
      <c r="AG13" s="239" t="s">
        <v>252</v>
      </c>
      <c r="AH13" s="260"/>
    </row>
    <row r="14" spans="1:35" s="241" customFormat="1" ht="15" customHeight="1">
      <c r="A14" s="257"/>
      <c r="B14" s="240"/>
      <c r="C14" s="239"/>
      <c r="D14" s="239"/>
      <c r="E14" s="239"/>
      <c r="F14" s="239"/>
      <c r="G14" s="239"/>
      <c r="H14" s="257"/>
      <c r="I14" s="353"/>
      <c r="J14" s="258" t="s">
        <v>268</v>
      </c>
      <c r="K14" s="239"/>
      <c r="L14" s="239"/>
      <c r="M14" s="351"/>
      <c r="N14" s="259" t="s">
        <v>265</v>
      </c>
      <c r="O14" s="351"/>
      <c r="P14" s="239" t="s">
        <v>252</v>
      </c>
      <c r="Q14" s="353"/>
      <c r="R14" s="258" t="s">
        <v>269</v>
      </c>
      <c r="S14" s="239"/>
      <c r="T14" s="239"/>
      <c r="U14" s="351"/>
      <c r="V14" s="259" t="s">
        <v>265</v>
      </c>
      <c r="W14" s="351"/>
      <c r="X14" s="239" t="s">
        <v>252</v>
      </c>
      <c r="Y14" s="353"/>
      <c r="Z14" s="258" t="s">
        <v>270</v>
      </c>
      <c r="AA14" s="239"/>
      <c r="AB14" s="239"/>
      <c r="AC14" s="351"/>
      <c r="AD14" s="421" t="s">
        <v>265</v>
      </c>
      <c r="AE14" s="421"/>
      <c r="AF14" s="351"/>
      <c r="AG14" s="239" t="s">
        <v>252</v>
      </c>
      <c r="AH14" s="260"/>
    </row>
    <row r="15" spans="1:35" s="241" customFormat="1" ht="15" customHeight="1">
      <c r="A15" s="257"/>
      <c r="B15" s="240"/>
      <c r="C15" s="239"/>
      <c r="D15" s="239"/>
      <c r="E15" s="239"/>
      <c r="F15" s="239"/>
      <c r="G15" s="239"/>
      <c r="H15" s="257"/>
      <c r="I15" s="353"/>
      <c r="J15" s="258" t="s">
        <v>271</v>
      </c>
      <c r="K15" s="239"/>
      <c r="L15" s="239"/>
      <c r="M15" s="351"/>
      <c r="N15" s="259" t="s">
        <v>265</v>
      </c>
      <c r="O15" s="351"/>
      <c r="P15" s="239" t="s">
        <v>252</v>
      </c>
      <c r="Q15" s="353"/>
      <c r="R15" s="258" t="s">
        <v>272</v>
      </c>
      <c r="S15" s="239"/>
      <c r="T15" s="239"/>
      <c r="U15" s="351"/>
      <c r="V15" s="259" t="s">
        <v>265</v>
      </c>
      <c r="W15" s="351"/>
      <c r="X15" s="239" t="s">
        <v>252</v>
      </c>
      <c r="Y15" s="353"/>
      <c r="Z15" s="258" t="s">
        <v>273</v>
      </c>
      <c r="AA15" s="239"/>
      <c r="AB15" s="239"/>
      <c r="AC15" s="351"/>
      <c r="AD15" s="421" t="s">
        <v>265</v>
      </c>
      <c r="AE15" s="421"/>
      <c r="AF15" s="351"/>
      <c r="AG15" s="239" t="s">
        <v>252</v>
      </c>
      <c r="AH15" s="260"/>
    </row>
    <row r="16" spans="1:35" s="241" customFormat="1" ht="15" customHeight="1">
      <c r="A16" s="257"/>
      <c r="B16" s="240"/>
      <c r="C16" s="239"/>
      <c r="D16" s="239"/>
      <c r="E16" s="239"/>
      <c r="F16" s="239"/>
      <c r="G16" s="239"/>
      <c r="H16" s="257"/>
      <c r="I16" s="353"/>
      <c r="J16" s="258" t="s">
        <v>274</v>
      </c>
      <c r="K16" s="239"/>
      <c r="L16" s="239"/>
      <c r="M16" s="351"/>
      <c r="N16" s="259" t="s">
        <v>265</v>
      </c>
      <c r="O16" s="351"/>
      <c r="P16" s="239" t="s">
        <v>252</v>
      </c>
      <c r="Q16" s="353"/>
      <c r="R16" s="258" t="s">
        <v>275</v>
      </c>
      <c r="S16" s="239"/>
      <c r="T16" s="239"/>
      <c r="U16" s="351"/>
      <c r="V16" s="259" t="s">
        <v>265</v>
      </c>
      <c r="W16" s="351"/>
      <c r="X16" s="239" t="s">
        <v>252</v>
      </c>
      <c r="Y16" s="353"/>
      <c r="Z16" s="258" t="s">
        <v>276</v>
      </c>
      <c r="AA16" s="239"/>
      <c r="AB16" s="239"/>
      <c r="AC16" s="351"/>
      <c r="AD16" s="421" t="s">
        <v>265</v>
      </c>
      <c r="AE16" s="421"/>
      <c r="AF16" s="351"/>
      <c r="AG16" s="239" t="s">
        <v>252</v>
      </c>
      <c r="AH16" s="260"/>
    </row>
    <row r="17" spans="1:34" s="241" customFormat="1" ht="15" customHeight="1">
      <c r="A17" s="250"/>
      <c r="B17" s="251" t="s">
        <v>277</v>
      </c>
      <c r="C17" s="251"/>
      <c r="D17" s="251"/>
      <c r="E17" s="251"/>
      <c r="F17" s="251"/>
      <c r="G17" s="251"/>
      <c r="H17" s="250"/>
      <c r="I17" s="354"/>
      <c r="J17" s="251" t="s">
        <v>278</v>
      </c>
      <c r="K17" s="251"/>
      <c r="L17" s="251"/>
      <c r="M17" s="251"/>
      <c r="N17" s="251"/>
      <c r="O17" s="251"/>
      <c r="P17" s="354"/>
      <c r="Q17" s="251" t="s">
        <v>279</v>
      </c>
      <c r="R17" s="251"/>
      <c r="S17" s="251"/>
      <c r="T17" s="251"/>
      <c r="U17" s="251"/>
      <c r="V17" s="251"/>
      <c r="W17" s="354"/>
      <c r="X17" s="251" t="s">
        <v>280</v>
      </c>
      <c r="Y17" s="251"/>
      <c r="Z17" s="263"/>
      <c r="AA17" s="251"/>
      <c r="AB17" s="251"/>
      <c r="AC17" s="251"/>
      <c r="AD17" s="264"/>
      <c r="AE17" s="355"/>
      <c r="AF17" s="266" t="s">
        <v>281</v>
      </c>
      <c r="AG17" s="251"/>
      <c r="AH17" s="256"/>
    </row>
    <row r="18" spans="1:34" s="241" customFormat="1" ht="15" customHeight="1">
      <c r="A18" s="257"/>
      <c r="B18" s="240" t="s">
        <v>282</v>
      </c>
      <c r="C18" s="239"/>
      <c r="D18" s="239"/>
      <c r="E18" s="239"/>
      <c r="F18" s="239"/>
      <c r="G18" s="239"/>
      <c r="H18" s="257"/>
      <c r="I18" s="353"/>
      <c r="J18" s="239" t="s">
        <v>283</v>
      </c>
      <c r="K18" s="239"/>
      <c r="L18" s="239"/>
      <c r="M18" s="239"/>
      <c r="N18" s="239"/>
      <c r="O18" s="267" t="s">
        <v>284</v>
      </c>
      <c r="P18" s="422" t="s">
        <v>99</v>
      </c>
      <c r="Q18" s="422"/>
      <c r="R18" s="422"/>
      <c r="S18" s="239" t="s">
        <v>285</v>
      </c>
      <c r="T18" s="239"/>
      <c r="U18" s="239"/>
      <c r="V18" s="239"/>
      <c r="W18" s="239"/>
      <c r="X18" s="239"/>
      <c r="Y18" s="239"/>
      <c r="Z18" s="239"/>
      <c r="AA18" s="239"/>
      <c r="AB18" s="239"/>
      <c r="AC18" s="239"/>
      <c r="AD18" s="264"/>
      <c r="AE18" s="355"/>
      <c r="AF18" s="265" t="s">
        <v>261</v>
      </c>
      <c r="AG18" s="240"/>
      <c r="AH18" s="260"/>
    </row>
    <row r="19" spans="1:34" s="241" customFormat="1" ht="15" customHeight="1">
      <c r="A19" s="257"/>
      <c r="B19" s="240"/>
      <c r="C19" s="239"/>
      <c r="D19" s="239"/>
      <c r="E19" s="239"/>
      <c r="F19" s="239"/>
      <c r="G19" s="239"/>
      <c r="H19" s="257"/>
      <c r="I19" s="353"/>
      <c r="J19" s="239" t="s">
        <v>286</v>
      </c>
      <c r="K19" s="239"/>
      <c r="L19" s="239"/>
      <c r="M19" s="239"/>
      <c r="N19" s="239"/>
      <c r="O19" s="267" t="s">
        <v>287</v>
      </c>
      <c r="P19" s="422" t="s">
        <v>99</v>
      </c>
      <c r="Q19" s="422"/>
      <c r="R19" s="422"/>
      <c r="S19" s="422"/>
      <c r="T19" s="422"/>
      <c r="U19" s="422"/>
      <c r="V19" s="422"/>
      <c r="W19" s="422"/>
      <c r="X19" s="422"/>
      <c r="Y19" s="422"/>
      <c r="Z19" s="239" t="s">
        <v>288</v>
      </c>
      <c r="AA19" s="239"/>
      <c r="AB19" s="239"/>
      <c r="AC19" s="239"/>
      <c r="AD19" s="268"/>
      <c r="AE19" s="240"/>
      <c r="AF19" s="240"/>
      <c r="AG19" s="240"/>
      <c r="AH19" s="260"/>
    </row>
    <row r="20" spans="1:34" s="241" customFormat="1" ht="15" customHeight="1">
      <c r="A20" s="257"/>
      <c r="B20" s="240"/>
      <c r="C20" s="239"/>
      <c r="D20" s="239"/>
      <c r="E20" s="239"/>
      <c r="F20" s="239"/>
      <c r="G20" s="239"/>
      <c r="H20" s="257"/>
      <c r="I20" s="353"/>
      <c r="J20" s="239" t="s">
        <v>289</v>
      </c>
      <c r="K20" s="239"/>
      <c r="L20" s="239"/>
      <c r="M20" s="239"/>
      <c r="N20" s="239"/>
      <c r="O20" s="239"/>
      <c r="P20" s="353"/>
      <c r="Q20" s="239" t="s">
        <v>290</v>
      </c>
      <c r="R20" s="239"/>
      <c r="S20" s="239"/>
      <c r="T20" s="239"/>
      <c r="U20" s="239"/>
      <c r="V20" s="239"/>
      <c r="W20" s="353"/>
      <c r="X20" s="270" t="s">
        <v>291</v>
      </c>
      <c r="Y20" s="239"/>
      <c r="Z20" s="239"/>
      <c r="AA20" s="239"/>
      <c r="AB20" s="239"/>
      <c r="AC20" s="239"/>
      <c r="AD20" s="268"/>
      <c r="AE20" s="240"/>
      <c r="AF20" s="240"/>
      <c r="AG20" s="240"/>
      <c r="AH20" s="260"/>
    </row>
    <row r="21" spans="1:34" s="241" customFormat="1" ht="15" customHeight="1">
      <c r="A21" s="257"/>
      <c r="B21" s="240"/>
      <c r="C21" s="239"/>
      <c r="D21" s="239"/>
      <c r="E21" s="239"/>
      <c r="F21" s="239"/>
      <c r="G21" s="239"/>
      <c r="H21" s="257"/>
      <c r="I21" s="353"/>
      <c r="J21" s="239" t="s">
        <v>292</v>
      </c>
      <c r="K21" s="239"/>
      <c r="L21" s="239"/>
      <c r="M21" s="239"/>
      <c r="N21" s="239"/>
      <c r="O21" s="239"/>
      <c r="P21" s="353"/>
      <c r="Q21" s="239" t="s">
        <v>293</v>
      </c>
      <c r="R21" s="239"/>
      <c r="S21" s="239"/>
      <c r="T21" s="239"/>
      <c r="U21" s="239"/>
      <c r="V21" s="239"/>
      <c r="W21" s="353"/>
      <c r="X21" s="239" t="s">
        <v>294</v>
      </c>
      <c r="Y21" s="239"/>
      <c r="Z21" s="239"/>
      <c r="AA21" s="239"/>
      <c r="AB21" s="239"/>
      <c r="AC21" s="239"/>
      <c r="AD21" s="268"/>
      <c r="AE21" s="240"/>
      <c r="AF21" s="240"/>
      <c r="AG21" s="240"/>
      <c r="AH21" s="260"/>
    </row>
    <row r="22" spans="1:34" s="241" customFormat="1" ht="15" customHeight="1">
      <c r="A22" s="257"/>
      <c r="B22" s="240"/>
      <c r="C22" s="239"/>
      <c r="D22" s="239"/>
      <c r="E22" s="239"/>
      <c r="F22" s="239"/>
      <c r="G22" s="239"/>
      <c r="H22" s="257"/>
      <c r="I22" s="353"/>
      <c r="J22" s="239" t="s">
        <v>295</v>
      </c>
      <c r="K22" s="239"/>
      <c r="L22" s="253"/>
      <c r="M22" s="253"/>
      <c r="N22" s="253"/>
      <c r="O22" s="253"/>
      <c r="P22" s="353"/>
      <c r="Q22" s="253" t="s">
        <v>296</v>
      </c>
      <c r="R22" s="253"/>
      <c r="S22" s="423"/>
      <c r="T22" s="423"/>
      <c r="U22" s="423"/>
      <c r="V22" s="423"/>
      <c r="W22" s="423"/>
      <c r="X22" s="423"/>
      <c r="Y22" s="423"/>
      <c r="Z22" s="423"/>
      <c r="AA22" s="423"/>
      <c r="AB22" s="423"/>
      <c r="AC22" s="253" t="s">
        <v>252</v>
      </c>
      <c r="AD22" s="271"/>
      <c r="AE22" s="253"/>
      <c r="AF22" s="253"/>
      <c r="AG22" s="240"/>
      <c r="AH22" s="260"/>
    </row>
    <row r="23" spans="1:34" s="241" customFormat="1" ht="15" customHeight="1">
      <c r="A23" s="250"/>
      <c r="B23" s="251" t="s">
        <v>297</v>
      </c>
      <c r="C23" s="251"/>
      <c r="D23" s="251"/>
      <c r="E23" s="251"/>
      <c r="F23" s="251"/>
      <c r="G23" s="251"/>
      <c r="H23" s="250"/>
      <c r="I23" s="354"/>
      <c r="J23" s="251" t="s">
        <v>298</v>
      </c>
      <c r="K23" s="272"/>
      <c r="L23" s="251"/>
      <c r="M23" s="273"/>
      <c r="N23" s="424"/>
      <c r="O23" s="424"/>
      <c r="P23" s="424"/>
      <c r="Q23" s="424"/>
      <c r="R23" s="424"/>
      <c r="S23" s="424"/>
      <c r="T23" s="272" t="s">
        <v>299</v>
      </c>
      <c r="U23" s="272"/>
      <c r="V23" s="272"/>
      <c r="W23" s="354"/>
      <c r="X23" s="251" t="s">
        <v>300</v>
      </c>
      <c r="Y23" s="354"/>
      <c r="Z23" s="251" t="s">
        <v>301</v>
      </c>
      <c r="AA23" s="272" t="s">
        <v>302</v>
      </c>
      <c r="AB23" s="251"/>
      <c r="AC23" s="251"/>
      <c r="AD23" s="274"/>
      <c r="AE23" s="352"/>
      <c r="AF23" s="253" t="s">
        <v>261</v>
      </c>
      <c r="AG23" s="251"/>
      <c r="AH23" s="256"/>
    </row>
    <row r="24" spans="1:34" ht="15" customHeight="1">
      <c r="A24" s="275"/>
      <c r="B24" s="276" t="s">
        <v>303</v>
      </c>
      <c r="H24" s="275"/>
      <c r="I24" s="353"/>
      <c r="J24" s="269" t="s">
        <v>304</v>
      </c>
      <c r="K24" s="277" t="s">
        <v>305</v>
      </c>
      <c r="L24" s="353" t="s">
        <v>300</v>
      </c>
      <c r="M24" s="269" t="s">
        <v>306</v>
      </c>
      <c r="O24" s="353"/>
      <c r="P24" s="269" t="s">
        <v>301</v>
      </c>
      <c r="Q24" s="269" t="s">
        <v>302</v>
      </c>
      <c r="AD24" s="278"/>
      <c r="AE24" s="356"/>
      <c r="AF24" s="269" t="s">
        <v>307</v>
      </c>
      <c r="AH24" s="279"/>
    </row>
    <row r="25" spans="1:34" ht="15" customHeight="1">
      <c r="A25" s="275"/>
      <c r="B25" s="276"/>
      <c r="H25" s="275"/>
      <c r="J25" s="353"/>
      <c r="K25" s="269" t="s">
        <v>308</v>
      </c>
      <c r="L25" s="281"/>
      <c r="M25" s="281"/>
      <c r="N25" s="281"/>
      <c r="P25" s="353"/>
      <c r="Q25" s="269" t="s">
        <v>309</v>
      </c>
      <c r="R25" s="281"/>
      <c r="W25" s="353"/>
      <c r="X25" s="269" t="s">
        <v>310</v>
      </c>
      <c r="AD25" s="278"/>
      <c r="AE25" s="276"/>
      <c r="AH25" s="279"/>
    </row>
    <row r="26" spans="1:34" ht="15" customHeight="1">
      <c r="A26" s="275"/>
      <c r="B26" s="276"/>
      <c r="H26" s="275"/>
      <c r="J26" s="353"/>
      <c r="K26" s="269" t="s">
        <v>311</v>
      </c>
      <c r="P26" s="353"/>
      <c r="Q26" s="269" t="s">
        <v>312</v>
      </c>
      <c r="W26" s="353"/>
      <c r="X26" s="269" t="s">
        <v>313</v>
      </c>
      <c r="AD26" s="278"/>
      <c r="AE26" s="276"/>
      <c r="AH26" s="279"/>
    </row>
    <row r="27" spans="1:34" ht="15" customHeight="1">
      <c r="A27" s="275"/>
      <c r="B27" s="276"/>
      <c r="H27" s="275"/>
      <c r="J27" s="353"/>
      <c r="K27" s="269" t="s">
        <v>314</v>
      </c>
      <c r="P27" s="353"/>
      <c r="Q27" s="269" t="s">
        <v>315</v>
      </c>
      <c r="S27" s="425"/>
      <c r="T27" s="425"/>
      <c r="U27" s="425"/>
      <c r="V27" s="425"/>
      <c r="W27" s="425"/>
      <c r="X27" s="425"/>
      <c r="Y27" s="425"/>
      <c r="Z27" s="425"/>
      <c r="AA27" s="425"/>
      <c r="AB27" s="425"/>
      <c r="AC27" s="269" t="s">
        <v>316</v>
      </c>
      <c r="AD27" s="278"/>
      <c r="AE27" s="276"/>
      <c r="AH27" s="279"/>
    </row>
    <row r="28" spans="1:34" ht="15" customHeight="1">
      <c r="A28" s="275"/>
      <c r="B28" s="276"/>
      <c r="C28" s="276"/>
      <c r="D28" s="276"/>
      <c r="E28" s="276"/>
      <c r="F28" s="276"/>
      <c r="G28" s="276"/>
      <c r="H28" s="275"/>
      <c r="I28" s="276"/>
      <c r="J28" s="353"/>
      <c r="K28" s="269" t="s">
        <v>317</v>
      </c>
      <c r="L28" s="276"/>
      <c r="M28" s="276"/>
      <c r="N28" s="276"/>
      <c r="O28" s="276"/>
      <c r="P28" s="276"/>
      <c r="Q28" s="276"/>
      <c r="R28" s="276"/>
      <c r="S28" s="276"/>
      <c r="T28" s="276"/>
      <c r="U28" s="276"/>
      <c r="V28" s="276"/>
      <c r="W28" s="276"/>
      <c r="X28" s="276"/>
      <c r="Y28" s="276"/>
      <c r="Z28" s="276"/>
      <c r="AA28" s="276"/>
      <c r="AB28" s="276"/>
      <c r="AC28" s="276"/>
      <c r="AD28" s="278"/>
      <c r="AE28" s="276"/>
      <c r="AH28" s="279"/>
    </row>
    <row r="29" spans="1:34" ht="15" customHeight="1">
      <c r="A29" s="282"/>
      <c r="B29" s="283" t="s">
        <v>318</v>
      </c>
      <c r="C29" s="283"/>
      <c r="D29" s="283"/>
      <c r="E29" s="283"/>
      <c r="F29" s="283"/>
      <c r="G29" s="283"/>
      <c r="H29" s="282"/>
      <c r="I29" s="354"/>
      <c r="J29" s="283" t="s">
        <v>304</v>
      </c>
      <c r="K29" s="284" t="s">
        <v>305</v>
      </c>
      <c r="L29" s="283"/>
      <c r="M29" s="283" t="s">
        <v>306</v>
      </c>
      <c r="N29" s="283"/>
      <c r="O29" s="283"/>
      <c r="P29" s="283" t="s">
        <v>301</v>
      </c>
      <c r="Q29" s="283" t="s">
        <v>302</v>
      </c>
      <c r="R29" s="283"/>
      <c r="S29" s="283"/>
      <c r="T29" s="283"/>
      <c r="U29" s="283"/>
      <c r="V29" s="283"/>
      <c r="W29" s="283"/>
      <c r="X29" s="283"/>
      <c r="Y29" s="283"/>
      <c r="Z29" s="283"/>
      <c r="AA29" s="283"/>
      <c r="AB29" s="283"/>
      <c r="AC29" s="283"/>
      <c r="AD29" s="285"/>
      <c r="AE29" s="354"/>
      <c r="AF29" s="283" t="s">
        <v>307</v>
      </c>
      <c r="AG29" s="283"/>
      <c r="AH29" s="286"/>
    </row>
    <row r="30" spans="1:34" ht="15" customHeight="1">
      <c r="A30" s="287"/>
      <c r="B30" s="288" t="s">
        <v>319</v>
      </c>
      <c r="C30" s="288"/>
      <c r="D30" s="288"/>
      <c r="E30" s="288"/>
      <c r="F30" s="288"/>
      <c r="G30" s="288"/>
      <c r="H30" s="287"/>
      <c r="I30" s="355"/>
      <c r="J30" s="288" t="s">
        <v>304</v>
      </c>
      <c r="K30" s="289" t="s">
        <v>305</v>
      </c>
      <c r="L30" s="288"/>
      <c r="M30" s="288" t="s">
        <v>306</v>
      </c>
      <c r="N30" s="288"/>
      <c r="O30" s="288"/>
      <c r="P30" s="288" t="s">
        <v>301</v>
      </c>
      <c r="Q30" s="288" t="s">
        <v>302</v>
      </c>
      <c r="R30" s="288"/>
      <c r="S30" s="288"/>
      <c r="T30" s="288"/>
      <c r="U30" s="288"/>
      <c r="V30" s="288"/>
      <c r="W30" s="288"/>
      <c r="X30" s="288"/>
      <c r="Y30" s="288"/>
      <c r="Z30" s="288"/>
      <c r="AA30" s="288"/>
      <c r="AB30" s="288"/>
      <c r="AC30" s="288"/>
      <c r="AD30" s="285"/>
      <c r="AE30" s="354"/>
      <c r="AF30" s="283" t="s">
        <v>307</v>
      </c>
      <c r="AG30" s="283"/>
      <c r="AH30" s="286"/>
    </row>
    <row r="31" spans="1:34" ht="15" customHeight="1">
      <c r="A31" s="287"/>
      <c r="B31" s="288" t="s">
        <v>320</v>
      </c>
      <c r="C31" s="288"/>
      <c r="D31" s="288"/>
      <c r="E31" s="288"/>
      <c r="F31" s="288"/>
      <c r="G31" s="288"/>
      <c r="H31" s="287"/>
      <c r="I31" s="355"/>
      <c r="J31" s="288" t="s">
        <v>321</v>
      </c>
      <c r="K31" s="288"/>
      <c r="L31" s="288"/>
      <c r="M31" s="288"/>
      <c r="N31" s="288"/>
      <c r="O31" s="288"/>
      <c r="P31" s="288"/>
      <c r="Q31" s="288"/>
      <c r="R31" s="288"/>
      <c r="S31" s="288"/>
      <c r="T31" s="288"/>
      <c r="U31" s="288"/>
      <c r="V31" s="288"/>
      <c r="W31" s="288"/>
      <c r="X31" s="288"/>
      <c r="Y31" s="288"/>
      <c r="Z31" s="288"/>
      <c r="AA31" s="288"/>
      <c r="AB31" s="288"/>
      <c r="AC31" s="288"/>
      <c r="AD31" s="278"/>
      <c r="AE31" s="276"/>
      <c r="AF31" s="276"/>
      <c r="AH31" s="279"/>
    </row>
    <row r="32" spans="1:34" ht="15" customHeight="1">
      <c r="A32" s="275"/>
      <c r="B32" s="276" t="s">
        <v>322</v>
      </c>
      <c r="C32" s="276"/>
      <c r="D32" s="276"/>
      <c r="E32" s="276"/>
      <c r="G32" s="276"/>
      <c r="H32" s="275"/>
      <c r="I32" s="276"/>
      <c r="J32" s="290" t="s">
        <v>323</v>
      </c>
      <c r="K32" s="291"/>
      <c r="L32" s="292"/>
      <c r="M32" s="415" t="s">
        <v>99</v>
      </c>
      <c r="N32" s="416"/>
      <c r="O32" s="416"/>
      <c r="P32" s="417"/>
      <c r="Q32" s="415" t="s">
        <v>99</v>
      </c>
      <c r="R32" s="416"/>
      <c r="S32" s="416"/>
      <c r="T32" s="417"/>
      <c r="U32" s="415" t="s">
        <v>99</v>
      </c>
      <c r="V32" s="416"/>
      <c r="W32" s="416"/>
      <c r="X32" s="417"/>
      <c r="Y32" s="415" t="s">
        <v>99</v>
      </c>
      <c r="Z32" s="416"/>
      <c r="AA32" s="416"/>
      <c r="AB32" s="417"/>
      <c r="AC32" s="276"/>
      <c r="AD32" s="278"/>
      <c r="AE32" s="276"/>
      <c r="AF32" s="276"/>
      <c r="AH32" s="279"/>
    </row>
    <row r="33" spans="1:34" ht="15" customHeight="1">
      <c r="A33" s="275"/>
      <c r="B33" s="356"/>
      <c r="C33" s="276" t="s">
        <v>324</v>
      </c>
      <c r="E33" s="356"/>
      <c r="F33" s="276" t="s">
        <v>325</v>
      </c>
      <c r="G33" s="276"/>
      <c r="H33" s="275"/>
      <c r="I33" s="276"/>
      <c r="J33" s="290" t="s">
        <v>326</v>
      </c>
      <c r="K33" s="291"/>
      <c r="L33" s="292"/>
      <c r="M33" s="414"/>
      <c r="N33" s="412"/>
      <c r="O33" s="412"/>
      <c r="P33" s="293" t="s">
        <v>327</v>
      </c>
      <c r="Q33" s="412"/>
      <c r="R33" s="412"/>
      <c r="S33" s="412"/>
      <c r="T33" s="294" t="s">
        <v>327</v>
      </c>
      <c r="U33" s="414"/>
      <c r="V33" s="412"/>
      <c r="W33" s="412"/>
      <c r="X33" s="293" t="s">
        <v>327</v>
      </c>
      <c r="Y33" s="412"/>
      <c r="Z33" s="412"/>
      <c r="AA33" s="412"/>
      <c r="AB33" s="293" t="s">
        <v>327</v>
      </c>
      <c r="AC33" s="276"/>
      <c r="AD33" s="278"/>
      <c r="AE33" s="276"/>
      <c r="AF33" s="276"/>
      <c r="AH33" s="279"/>
    </row>
    <row r="34" spans="1:34" ht="15" customHeight="1">
      <c r="A34" s="275"/>
      <c r="B34" s="276"/>
      <c r="C34" s="276"/>
      <c r="D34" s="276"/>
      <c r="E34" s="276"/>
      <c r="F34" s="276"/>
      <c r="G34" s="276"/>
      <c r="H34" s="275"/>
      <c r="I34" s="356"/>
      <c r="J34" s="276" t="s">
        <v>328</v>
      </c>
      <c r="K34" s="295"/>
      <c r="L34" s="295"/>
      <c r="M34" s="276"/>
      <c r="N34" s="295"/>
      <c r="O34" s="295"/>
      <c r="P34" s="276"/>
      <c r="Q34" s="276"/>
      <c r="R34" s="276"/>
      <c r="S34" s="276"/>
      <c r="T34" s="276"/>
      <c r="U34" s="276"/>
      <c r="V34" s="276"/>
      <c r="W34" s="276"/>
      <c r="X34" s="276"/>
      <c r="Y34" s="276"/>
      <c r="Z34" s="276"/>
      <c r="AA34" s="276"/>
      <c r="AB34" s="295"/>
      <c r="AC34" s="276"/>
      <c r="AD34" s="278"/>
      <c r="AE34" s="276"/>
      <c r="AF34" s="276"/>
      <c r="AH34" s="279"/>
    </row>
    <row r="35" spans="1:34" ht="15" customHeight="1">
      <c r="A35" s="275"/>
      <c r="B35" s="276"/>
      <c r="C35" s="276"/>
      <c r="D35" s="276"/>
      <c r="E35" s="276"/>
      <c r="F35" s="276"/>
      <c r="G35" s="276"/>
      <c r="H35" s="275"/>
      <c r="I35" s="276"/>
      <c r="J35" s="290" t="s">
        <v>323</v>
      </c>
      <c r="K35" s="291"/>
      <c r="L35" s="292"/>
      <c r="M35" s="415" t="s">
        <v>99</v>
      </c>
      <c r="N35" s="416"/>
      <c r="O35" s="416"/>
      <c r="P35" s="417"/>
      <c r="Q35" s="276"/>
      <c r="R35" s="276"/>
      <c r="S35" s="276"/>
      <c r="T35" s="276"/>
      <c r="U35" s="276"/>
      <c r="V35" s="276"/>
      <c r="W35" s="276"/>
      <c r="X35" s="276"/>
      <c r="Y35" s="276"/>
      <c r="Z35" s="276"/>
      <c r="AA35" s="276"/>
      <c r="AB35" s="295"/>
      <c r="AC35" s="276"/>
      <c r="AD35" s="278"/>
      <c r="AE35" s="276"/>
      <c r="AF35" s="276"/>
      <c r="AH35" s="279"/>
    </row>
    <row r="36" spans="1:34" ht="15" customHeight="1">
      <c r="A36" s="275"/>
      <c r="B36" s="276" t="s">
        <v>329</v>
      </c>
      <c r="C36" s="276"/>
      <c r="D36" s="276"/>
      <c r="E36" s="276"/>
      <c r="F36" s="276"/>
      <c r="G36" s="276"/>
      <c r="H36" s="275"/>
      <c r="I36" s="276"/>
      <c r="J36" s="296" t="s">
        <v>330</v>
      </c>
      <c r="K36" s="294"/>
      <c r="L36" s="294"/>
      <c r="M36" s="418"/>
      <c r="N36" s="419"/>
      <c r="O36" s="293" t="s">
        <v>327</v>
      </c>
      <c r="P36" s="358" t="s">
        <v>99</v>
      </c>
      <c r="Q36" s="359"/>
      <c r="R36" s="297" t="s">
        <v>240</v>
      </c>
      <c r="S36" s="359"/>
      <c r="T36" s="297" t="s">
        <v>241</v>
      </c>
      <c r="U36" s="359"/>
      <c r="V36" s="297" t="s">
        <v>242</v>
      </c>
      <c r="W36" s="420"/>
      <c r="X36" s="413"/>
      <c r="Y36" s="294" t="s">
        <v>331</v>
      </c>
      <c r="Z36" s="413"/>
      <c r="AA36" s="413"/>
      <c r="AB36" s="293" t="s">
        <v>332</v>
      </c>
      <c r="AD36" s="278"/>
      <c r="AE36" s="276"/>
      <c r="AF36" s="276"/>
      <c r="AH36" s="279"/>
    </row>
    <row r="37" spans="1:34" ht="15" customHeight="1">
      <c r="A37" s="275"/>
      <c r="B37" s="353"/>
      <c r="C37" s="269" t="s">
        <v>304</v>
      </c>
      <c r="D37" s="276"/>
      <c r="E37" s="356"/>
      <c r="F37" s="269" t="s">
        <v>307</v>
      </c>
      <c r="G37" s="276"/>
      <c r="H37" s="275"/>
      <c r="I37" s="356"/>
      <c r="J37" s="276" t="s">
        <v>333</v>
      </c>
      <c r="K37" s="276"/>
      <c r="L37" s="276"/>
      <c r="M37" s="276"/>
      <c r="N37" s="276"/>
      <c r="O37" s="276"/>
      <c r="P37" s="276"/>
      <c r="Q37" s="276"/>
      <c r="R37" s="276"/>
      <c r="S37" s="276"/>
      <c r="T37" s="276"/>
      <c r="U37" s="276"/>
      <c r="V37" s="276"/>
      <c r="W37" s="276"/>
      <c r="X37" s="276"/>
      <c r="Y37" s="276"/>
      <c r="Z37" s="276"/>
      <c r="AA37" s="276"/>
      <c r="AB37" s="276"/>
      <c r="AC37" s="276"/>
      <c r="AD37" s="278"/>
      <c r="AE37" s="276"/>
      <c r="AF37" s="276"/>
      <c r="AH37" s="279"/>
    </row>
    <row r="38" spans="1:34" ht="15" customHeight="1">
      <c r="A38" s="275"/>
      <c r="B38" s="276"/>
      <c r="C38" s="276"/>
      <c r="D38" s="276"/>
      <c r="E38" s="276"/>
      <c r="F38" s="276"/>
      <c r="G38" s="276"/>
      <c r="H38" s="275"/>
      <c r="I38" s="276"/>
      <c r="J38" s="290" t="s">
        <v>326</v>
      </c>
      <c r="K38" s="291"/>
      <c r="L38" s="292"/>
      <c r="M38" s="414"/>
      <c r="N38" s="412"/>
      <c r="O38" s="412"/>
      <c r="P38" s="293" t="s">
        <v>334</v>
      </c>
      <c r="Q38" s="412"/>
      <c r="R38" s="412"/>
      <c r="S38" s="412"/>
      <c r="T38" s="294" t="s">
        <v>334</v>
      </c>
      <c r="U38" s="414"/>
      <c r="V38" s="412"/>
      <c r="W38" s="412"/>
      <c r="X38" s="293" t="s">
        <v>334</v>
      </c>
      <c r="Y38" s="412"/>
      <c r="Z38" s="412"/>
      <c r="AA38" s="412"/>
      <c r="AB38" s="293" t="s">
        <v>334</v>
      </c>
      <c r="AC38" s="276"/>
      <c r="AD38" s="278"/>
      <c r="AE38" s="276"/>
      <c r="AF38" s="276"/>
      <c r="AH38" s="279"/>
    </row>
    <row r="39" spans="1:34" ht="15" customHeight="1">
      <c r="A39" s="275"/>
      <c r="B39" s="276"/>
      <c r="C39" s="276"/>
      <c r="D39" s="276"/>
      <c r="E39" s="276"/>
      <c r="F39" s="276"/>
      <c r="G39" s="276"/>
      <c r="H39" s="275"/>
      <c r="I39" s="276"/>
      <c r="J39" s="276" t="s">
        <v>335</v>
      </c>
      <c r="K39" s="276"/>
      <c r="L39" s="276"/>
      <c r="M39" s="276"/>
      <c r="N39" s="276"/>
      <c r="O39" s="276"/>
      <c r="P39" s="356"/>
      <c r="Q39" s="276" t="s">
        <v>259</v>
      </c>
      <c r="R39" s="356"/>
      <c r="S39" s="276" t="s">
        <v>261</v>
      </c>
      <c r="U39" s="276"/>
      <c r="V39" s="276"/>
      <c r="W39" s="276"/>
      <c r="X39" s="276"/>
      <c r="Y39" s="276"/>
      <c r="Z39" s="276"/>
      <c r="AC39" s="276"/>
      <c r="AD39" s="278"/>
      <c r="AE39" s="276"/>
      <c r="AF39" s="276"/>
      <c r="AH39" s="279"/>
    </row>
    <row r="40" spans="1:34" ht="15" customHeight="1">
      <c r="A40" s="275"/>
      <c r="B40" s="276"/>
      <c r="C40" s="276"/>
      <c r="D40" s="276"/>
      <c r="E40" s="276"/>
      <c r="F40" s="276"/>
      <c r="G40" s="276"/>
      <c r="H40" s="275"/>
      <c r="I40" s="356"/>
      <c r="J40" s="276" t="s">
        <v>336</v>
      </c>
      <c r="K40" s="276"/>
      <c r="L40" s="276"/>
      <c r="M40" s="276"/>
      <c r="N40" s="276"/>
      <c r="O40" s="276"/>
      <c r="P40" s="276"/>
      <c r="Q40" s="276"/>
      <c r="R40" s="276"/>
      <c r="S40" s="276"/>
      <c r="T40" s="276"/>
      <c r="U40" s="276"/>
      <c r="V40" s="276"/>
      <c r="W40" s="276"/>
      <c r="X40" s="276"/>
      <c r="Y40" s="276"/>
      <c r="Z40" s="276"/>
      <c r="AA40" s="276"/>
      <c r="AB40" s="276"/>
      <c r="AC40" s="276"/>
      <c r="AD40" s="278"/>
      <c r="AE40" s="276"/>
      <c r="AF40" s="276"/>
      <c r="AH40" s="279"/>
    </row>
    <row r="41" spans="1:34" ht="15" customHeight="1">
      <c r="A41" s="275"/>
      <c r="B41" s="276"/>
      <c r="C41" s="276"/>
      <c r="D41" s="276"/>
      <c r="E41" s="276"/>
      <c r="F41" s="276"/>
      <c r="G41" s="276"/>
      <c r="H41" s="298"/>
      <c r="I41" s="299"/>
      <c r="J41" s="299"/>
      <c r="K41" s="352"/>
      <c r="L41" s="299" t="s">
        <v>306</v>
      </c>
      <c r="M41" s="299"/>
      <c r="N41" s="352"/>
      <c r="O41" s="299" t="s">
        <v>301</v>
      </c>
      <c r="P41" s="299"/>
      <c r="Q41" s="299"/>
      <c r="R41" s="299"/>
      <c r="S41" s="299"/>
      <c r="T41" s="299"/>
      <c r="U41" s="299"/>
      <c r="V41" s="299"/>
      <c r="W41" s="299"/>
      <c r="X41" s="299"/>
      <c r="Y41" s="299"/>
      <c r="Z41" s="299"/>
      <c r="AA41" s="299"/>
      <c r="AB41" s="299"/>
      <c r="AC41" s="299"/>
      <c r="AD41" s="300"/>
      <c r="AE41" s="299"/>
      <c r="AF41" s="299"/>
      <c r="AG41" s="299"/>
      <c r="AH41" s="301"/>
    </row>
    <row r="42" spans="1:34" ht="15" customHeight="1">
      <c r="A42" s="287"/>
      <c r="B42" s="288" t="s">
        <v>337</v>
      </c>
      <c r="C42" s="288"/>
      <c r="D42" s="288"/>
      <c r="E42" s="288"/>
      <c r="F42" s="288"/>
      <c r="G42" s="288"/>
      <c r="H42" s="275"/>
      <c r="I42" s="356"/>
      <c r="J42" s="276" t="s">
        <v>338</v>
      </c>
      <c r="K42" s="276"/>
      <c r="L42" s="276" t="s">
        <v>339</v>
      </c>
      <c r="M42" s="276"/>
      <c r="N42" s="276"/>
      <c r="O42" s="356"/>
      <c r="P42" s="276" t="s">
        <v>300</v>
      </c>
      <c r="Q42" s="276"/>
      <c r="R42" s="356"/>
      <c r="S42" s="276" t="s">
        <v>301</v>
      </c>
      <c r="T42" s="276" t="s">
        <v>302</v>
      </c>
      <c r="U42" s="276"/>
      <c r="V42" s="276"/>
      <c r="W42" s="276"/>
      <c r="X42" s="276"/>
      <c r="Y42" s="276"/>
      <c r="Z42" s="276"/>
      <c r="AC42" s="276"/>
      <c r="AD42" s="278"/>
      <c r="AE42" s="356"/>
      <c r="AF42" s="276" t="s">
        <v>253</v>
      </c>
      <c r="AH42" s="279"/>
    </row>
    <row r="43" spans="1:34" ht="15" customHeight="1">
      <c r="A43" s="298"/>
      <c r="B43" s="299" t="s">
        <v>340</v>
      </c>
      <c r="C43" s="299"/>
      <c r="D43" s="299"/>
      <c r="E43" s="299"/>
      <c r="F43" s="299"/>
      <c r="G43" s="299"/>
      <c r="H43" s="302"/>
      <c r="I43" s="357"/>
      <c r="J43" s="303" t="s">
        <v>341</v>
      </c>
      <c r="K43" s="303"/>
      <c r="L43" s="304" t="s">
        <v>342</v>
      </c>
      <c r="M43" s="357"/>
      <c r="N43" s="303" t="s">
        <v>343</v>
      </c>
      <c r="O43" s="303"/>
      <c r="P43" s="303"/>
      <c r="Q43" s="303"/>
      <c r="R43" s="357"/>
      <c r="S43" s="303" t="s">
        <v>344</v>
      </c>
      <c r="T43" s="303"/>
      <c r="U43" s="303" t="s">
        <v>345</v>
      </c>
      <c r="V43" s="303"/>
      <c r="W43" s="357"/>
      <c r="X43" s="303" t="s">
        <v>346</v>
      </c>
      <c r="Y43" s="303"/>
      <c r="Z43" s="303"/>
      <c r="AA43" s="303"/>
      <c r="AB43" s="303"/>
      <c r="AC43" s="305"/>
      <c r="AD43" s="300"/>
      <c r="AE43" s="352"/>
      <c r="AF43" s="306" t="s">
        <v>347</v>
      </c>
      <c r="AG43" s="299"/>
      <c r="AH43" s="301"/>
    </row>
    <row r="44" spans="1:34" ht="15" customHeight="1">
      <c r="A44" s="282"/>
      <c r="B44" s="283" t="s">
        <v>348</v>
      </c>
      <c r="C44" s="283"/>
      <c r="D44" s="283"/>
      <c r="E44" s="283"/>
      <c r="F44" s="283"/>
      <c r="G44" s="283"/>
      <c r="H44" s="282"/>
      <c r="I44" s="354"/>
      <c r="J44" s="283" t="s">
        <v>349</v>
      </c>
      <c r="K44" s="284" t="s">
        <v>350</v>
      </c>
      <c r="L44" s="354"/>
      <c r="M44" s="283" t="s">
        <v>351</v>
      </c>
      <c r="N44" s="283"/>
      <c r="O44" s="277" t="s">
        <v>352</v>
      </c>
      <c r="P44" s="354"/>
      <c r="Q44" s="283" t="s">
        <v>306</v>
      </c>
      <c r="R44" s="283"/>
      <c r="S44" s="354"/>
      <c r="T44" s="283" t="s">
        <v>353</v>
      </c>
      <c r="U44" s="283"/>
      <c r="V44" s="283" t="s">
        <v>354</v>
      </c>
      <c r="W44" s="354"/>
      <c r="X44" s="283" t="s">
        <v>355</v>
      </c>
      <c r="Y44" s="283"/>
      <c r="Z44" s="283" t="s">
        <v>356</v>
      </c>
      <c r="AA44" s="283"/>
      <c r="AB44" s="283"/>
      <c r="AC44" s="283"/>
      <c r="AD44" s="285"/>
      <c r="AE44" s="354"/>
      <c r="AF44" s="283" t="s">
        <v>253</v>
      </c>
      <c r="AG44" s="283"/>
      <c r="AH44" s="286"/>
    </row>
    <row r="45" spans="1:34" ht="15" customHeight="1">
      <c r="A45" s="282"/>
      <c r="B45" s="283" t="s">
        <v>357</v>
      </c>
      <c r="C45" s="283"/>
      <c r="D45" s="283"/>
      <c r="E45" s="283"/>
      <c r="F45" s="283"/>
      <c r="G45" s="283"/>
      <c r="H45" s="282"/>
      <c r="I45" s="354"/>
      <c r="J45" s="283" t="s">
        <v>349</v>
      </c>
      <c r="K45" s="284" t="s">
        <v>350</v>
      </c>
      <c r="L45" s="354"/>
      <c r="M45" s="269" t="s">
        <v>358</v>
      </c>
      <c r="N45" s="283"/>
      <c r="O45" s="283"/>
      <c r="P45" s="283"/>
      <c r="Q45" s="283"/>
      <c r="R45" s="283"/>
      <c r="S45" s="283"/>
      <c r="U45" s="354"/>
      <c r="V45" s="283" t="s">
        <v>359</v>
      </c>
      <c r="W45" s="283"/>
      <c r="X45" s="283"/>
      <c r="Y45" s="283"/>
      <c r="Z45" s="283"/>
      <c r="AA45" s="269" t="s">
        <v>356</v>
      </c>
      <c r="AC45" s="283"/>
      <c r="AD45" s="285"/>
      <c r="AE45" s="354"/>
      <c r="AF45" s="283" t="s">
        <v>253</v>
      </c>
      <c r="AG45" s="283"/>
      <c r="AH45" s="286"/>
    </row>
    <row r="46" spans="1:34" ht="15" customHeight="1">
      <c r="A46" s="282"/>
      <c r="B46" s="283" t="s">
        <v>360</v>
      </c>
      <c r="C46" s="283"/>
      <c r="D46" s="283"/>
      <c r="E46" s="283"/>
      <c r="F46" s="283"/>
      <c r="G46" s="283"/>
      <c r="H46" s="282"/>
      <c r="I46" s="354"/>
      <c r="J46" s="283" t="s">
        <v>349</v>
      </c>
      <c r="K46" s="283"/>
      <c r="L46" s="283"/>
      <c r="M46" s="283"/>
      <c r="N46" s="283"/>
      <c r="O46" s="283"/>
      <c r="P46" s="283"/>
      <c r="Q46" s="283"/>
      <c r="R46" s="283"/>
      <c r="S46" s="283"/>
      <c r="T46" s="283"/>
      <c r="U46" s="283"/>
      <c r="V46" s="283"/>
      <c r="W46" s="283"/>
      <c r="X46" s="283"/>
      <c r="Y46" s="283"/>
      <c r="Z46" s="283"/>
      <c r="AA46" s="283"/>
      <c r="AB46" s="283"/>
      <c r="AC46" s="283"/>
      <c r="AD46" s="285"/>
      <c r="AE46" s="354"/>
      <c r="AF46" s="283" t="s">
        <v>253</v>
      </c>
      <c r="AG46" s="283"/>
      <c r="AH46" s="286"/>
    </row>
    <row r="47" spans="1:34" ht="15" customHeight="1">
      <c r="A47" s="282"/>
      <c r="B47" s="283" t="s">
        <v>361</v>
      </c>
      <c r="C47" s="283"/>
      <c r="D47" s="283"/>
      <c r="E47" s="283"/>
      <c r="F47" s="283"/>
      <c r="G47" s="283"/>
      <c r="H47" s="282"/>
      <c r="I47" s="354"/>
      <c r="J47" s="283" t="s">
        <v>349</v>
      </c>
      <c r="K47" s="267" t="s">
        <v>362</v>
      </c>
      <c r="L47" s="408" t="s">
        <v>99</v>
      </c>
      <c r="M47" s="408"/>
      <c r="N47" s="408"/>
      <c r="O47" s="408"/>
      <c r="P47" s="239" t="s">
        <v>363</v>
      </c>
      <c r="R47" s="283"/>
      <c r="T47" s="283"/>
      <c r="U47" s="283"/>
      <c r="V47" s="283"/>
      <c r="W47" s="283"/>
      <c r="X47" s="283"/>
      <c r="Y47" s="283"/>
      <c r="Z47" s="283"/>
      <c r="AA47" s="283"/>
      <c r="AB47" s="283"/>
      <c r="AC47" s="283"/>
      <c r="AD47" s="285"/>
      <c r="AE47" s="354"/>
      <c r="AF47" s="283" t="s">
        <v>253</v>
      </c>
      <c r="AG47" s="283"/>
      <c r="AH47" s="286"/>
    </row>
    <row r="48" spans="1:34" ht="15" customHeight="1">
      <c r="A48" s="282"/>
      <c r="B48" s="307" t="s">
        <v>364</v>
      </c>
      <c r="C48" s="283"/>
      <c r="D48" s="283"/>
      <c r="E48" s="283"/>
      <c r="F48" s="283"/>
      <c r="G48" s="283"/>
      <c r="H48" s="282"/>
      <c r="I48" s="354"/>
      <c r="J48" s="283" t="s">
        <v>259</v>
      </c>
      <c r="K48" s="283"/>
      <c r="L48" s="283"/>
      <c r="M48" s="283"/>
      <c r="N48" s="308"/>
      <c r="O48" s="283"/>
      <c r="P48" s="283"/>
      <c r="Q48" s="283"/>
      <c r="R48" s="283"/>
      <c r="S48" s="283"/>
      <c r="T48" s="283"/>
      <c r="U48" s="283"/>
      <c r="V48" s="308"/>
      <c r="W48" s="283"/>
      <c r="X48" s="283"/>
      <c r="Y48" s="283"/>
      <c r="Z48" s="283"/>
      <c r="AA48" s="283"/>
      <c r="AB48" s="283"/>
      <c r="AC48" s="283"/>
      <c r="AD48" s="285"/>
      <c r="AE48" s="354"/>
      <c r="AF48" s="283" t="s">
        <v>261</v>
      </c>
      <c r="AG48" s="283"/>
      <c r="AH48" s="286"/>
    </row>
    <row r="49" spans="1:34" ht="15" customHeight="1">
      <c r="A49" s="282"/>
      <c r="B49" s="307" t="s">
        <v>365</v>
      </c>
      <c r="C49" s="283"/>
      <c r="D49" s="283"/>
      <c r="E49" s="283"/>
      <c r="F49" s="283"/>
      <c r="G49" s="283"/>
      <c r="H49" s="282"/>
      <c r="I49" s="354"/>
      <c r="J49" s="283" t="s">
        <v>259</v>
      </c>
      <c r="K49" s="284" t="s">
        <v>366</v>
      </c>
      <c r="L49" s="283" t="s">
        <v>367</v>
      </c>
      <c r="M49" s="283"/>
      <c r="N49" s="356"/>
      <c r="O49" s="288" t="s">
        <v>300</v>
      </c>
      <c r="P49" s="288"/>
      <c r="Q49" s="356"/>
      <c r="R49" s="288" t="s">
        <v>301</v>
      </c>
      <c r="S49" s="288" t="s">
        <v>302</v>
      </c>
      <c r="T49" s="283"/>
      <c r="U49" s="283"/>
      <c r="V49" s="283"/>
      <c r="W49" s="283"/>
      <c r="X49" s="283"/>
      <c r="Y49" s="283"/>
      <c r="Z49" s="283"/>
      <c r="AA49" s="283"/>
      <c r="AB49" s="283"/>
      <c r="AC49" s="283"/>
      <c r="AD49" s="285"/>
      <c r="AE49" s="354"/>
      <c r="AF49" s="283" t="s">
        <v>261</v>
      </c>
      <c r="AG49" s="283"/>
      <c r="AH49" s="286"/>
    </row>
    <row r="50" spans="1:34" ht="15" customHeight="1">
      <c r="A50" s="287"/>
      <c r="B50" s="288" t="s">
        <v>368</v>
      </c>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309"/>
    </row>
    <row r="51" spans="1:34" ht="15" customHeight="1">
      <c r="A51" s="275"/>
      <c r="B51" s="310" t="s">
        <v>369</v>
      </c>
      <c r="C51" s="276"/>
      <c r="D51" s="276"/>
      <c r="E51" s="276"/>
      <c r="F51" s="276"/>
      <c r="G51" s="276"/>
      <c r="H51" s="276"/>
      <c r="I51" s="276"/>
      <c r="J51" s="276"/>
      <c r="K51" s="276"/>
      <c r="L51" s="276"/>
      <c r="M51" s="276"/>
      <c r="N51" s="276"/>
      <c r="O51" s="276"/>
      <c r="P51" s="311"/>
      <c r="Q51" s="280"/>
      <c r="R51" s="280"/>
      <c r="S51" s="276" t="s">
        <v>370</v>
      </c>
      <c r="T51" s="276"/>
      <c r="U51" s="276"/>
      <c r="V51" s="276"/>
      <c r="W51" s="276" t="s">
        <v>371</v>
      </c>
      <c r="X51" s="276"/>
      <c r="Y51" s="276"/>
      <c r="Z51" s="312"/>
      <c r="AA51" s="276"/>
      <c r="AB51" s="276"/>
      <c r="AC51" s="276"/>
      <c r="AD51" s="276"/>
      <c r="AE51" s="276"/>
      <c r="AF51" s="276"/>
      <c r="AH51" s="279"/>
    </row>
    <row r="52" spans="1:34" ht="15" customHeight="1">
      <c r="A52" s="275"/>
      <c r="B52" s="310" t="s">
        <v>372</v>
      </c>
      <c r="C52" s="276"/>
      <c r="D52" s="276"/>
      <c r="E52" s="276"/>
      <c r="F52" s="276"/>
      <c r="G52" s="276"/>
      <c r="H52" s="276"/>
      <c r="I52" s="276"/>
      <c r="J52" s="276"/>
      <c r="K52" s="276"/>
      <c r="L52" s="276"/>
      <c r="M52" s="276"/>
      <c r="N52" s="276"/>
      <c r="O52" s="276"/>
      <c r="P52" s="311"/>
      <c r="Q52" s="280"/>
      <c r="R52" s="280"/>
      <c r="S52" s="276" t="s">
        <v>373</v>
      </c>
      <c r="T52" s="276"/>
      <c r="U52" s="276"/>
      <c r="V52" s="276"/>
      <c r="W52" s="276" t="s">
        <v>374</v>
      </c>
      <c r="X52" s="276"/>
      <c r="Y52" s="276"/>
      <c r="Z52" s="312"/>
      <c r="AA52" s="276" t="s">
        <v>375</v>
      </c>
      <c r="AB52" s="276"/>
      <c r="AC52" s="276"/>
      <c r="AD52" s="276"/>
      <c r="AE52" s="276"/>
      <c r="AF52" s="276"/>
      <c r="AH52" s="279"/>
    </row>
    <row r="53" spans="1:34" ht="15" customHeight="1">
      <c r="A53" s="275"/>
      <c r="B53" s="276"/>
      <c r="C53" s="276"/>
      <c r="D53" s="276"/>
      <c r="E53" s="276"/>
      <c r="F53" s="276"/>
      <c r="G53" s="276"/>
      <c r="H53" s="276"/>
      <c r="I53" s="276"/>
      <c r="J53" s="276"/>
      <c r="K53" s="276"/>
      <c r="L53" s="276"/>
      <c r="M53" s="276"/>
      <c r="N53" s="276"/>
      <c r="O53" s="276"/>
      <c r="P53" s="311"/>
      <c r="Q53" s="280"/>
      <c r="R53" s="280"/>
      <c r="S53" s="276" t="s">
        <v>376</v>
      </c>
      <c r="T53" s="276"/>
      <c r="U53" s="276"/>
      <c r="V53" s="276"/>
      <c r="W53" s="276" t="s">
        <v>377</v>
      </c>
      <c r="X53" s="276"/>
      <c r="Y53" s="276"/>
      <c r="Z53" s="276"/>
      <c r="AA53" s="276" t="s">
        <v>378</v>
      </c>
      <c r="AB53" s="276"/>
      <c r="AC53" s="276"/>
      <c r="AD53" s="276"/>
      <c r="AE53" s="276"/>
      <c r="AF53" s="276"/>
      <c r="AH53" s="279"/>
    </row>
    <row r="54" spans="1:34" ht="15" customHeight="1">
      <c r="A54" s="298"/>
      <c r="B54" s="299"/>
      <c r="C54" s="299"/>
      <c r="D54" s="299"/>
      <c r="E54" s="299"/>
      <c r="F54" s="299"/>
      <c r="G54" s="299"/>
      <c r="H54" s="299"/>
      <c r="I54" s="299"/>
      <c r="J54" s="299"/>
      <c r="K54" s="299"/>
      <c r="L54" s="299"/>
      <c r="M54" s="299"/>
      <c r="N54" s="299"/>
      <c r="O54" s="299"/>
      <c r="P54" s="306"/>
      <c r="Q54" s="306"/>
      <c r="R54" s="306"/>
      <c r="S54" s="299" t="s">
        <v>379</v>
      </c>
      <c r="T54" s="299"/>
      <c r="U54" s="299"/>
      <c r="V54" s="299"/>
      <c r="W54" s="299" t="s">
        <v>380</v>
      </c>
      <c r="X54" s="299"/>
      <c r="Y54" s="299"/>
      <c r="Z54" s="299"/>
      <c r="AA54" s="299"/>
      <c r="AB54" s="299"/>
      <c r="AC54" s="299"/>
      <c r="AD54" s="299"/>
      <c r="AE54" s="299"/>
      <c r="AF54" s="299"/>
      <c r="AG54" s="299"/>
      <c r="AH54" s="301"/>
    </row>
    <row r="55" spans="1:34" ht="15" customHeight="1">
      <c r="B55" s="269" t="s">
        <v>381</v>
      </c>
    </row>
    <row r="56" spans="1:34" ht="15" customHeight="1">
      <c r="A56" s="282"/>
      <c r="B56" s="283"/>
      <c r="C56" s="283"/>
      <c r="D56" s="283"/>
      <c r="E56" s="409" t="s">
        <v>382</v>
      </c>
      <c r="F56" s="410"/>
      <c r="G56" s="411"/>
      <c r="H56" s="409" t="s">
        <v>383</v>
      </c>
      <c r="I56" s="410"/>
      <c r="J56" s="410"/>
      <c r="K56" s="410"/>
      <c r="L56" s="410"/>
      <c r="M56" s="410"/>
      <c r="N56" s="409" t="s">
        <v>384</v>
      </c>
      <c r="O56" s="410"/>
      <c r="P56" s="410"/>
      <c r="Q56" s="410"/>
      <c r="R56" s="410"/>
      <c r="S56" s="410"/>
      <c r="T56" s="410"/>
      <c r="U56" s="410"/>
      <c r="V56" s="410"/>
      <c r="W56" s="411"/>
      <c r="X56" s="410" t="s">
        <v>385</v>
      </c>
      <c r="Y56" s="410"/>
      <c r="Z56" s="410"/>
      <c r="AA56" s="410"/>
      <c r="AB56" s="410"/>
      <c r="AC56" s="410"/>
      <c r="AD56" s="410"/>
      <c r="AE56" s="410"/>
      <c r="AF56" s="410"/>
      <c r="AG56" s="410"/>
      <c r="AH56" s="411"/>
    </row>
    <row r="57" spans="1:34" ht="15" customHeight="1">
      <c r="A57" s="287"/>
      <c r="B57" s="313" t="s">
        <v>320</v>
      </c>
      <c r="C57" s="288"/>
      <c r="D57" s="288"/>
      <c r="E57" s="401"/>
      <c r="F57" s="402"/>
      <c r="G57" s="403"/>
      <c r="H57" s="404"/>
      <c r="I57" s="405"/>
      <c r="J57" s="405"/>
      <c r="K57" s="405"/>
      <c r="L57" s="405"/>
      <c r="M57" s="405"/>
      <c r="N57" s="404"/>
      <c r="O57" s="405"/>
      <c r="P57" s="405"/>
      <c r="Q57" s="405"/>
      <c r="R57" s="405"/>
      <c r="S57" s="405"/>
      <c r="T57" s="405"/>
      <c r="U57" s="405"/>
      <c r="V57" s="405"/>
      <c r="W57" s="406"/>
      <c r="X57" s="405"/>
      <c r="Y57" s="405"/>
      <c r="Z57" s="405"/>
      <c r="AA57" s="405"/>
      <c r="AB57" s="405"/>
      <c r="AC57" s="405"/>
      <c r="AD57" s="405"/>
      <c r="AE57" s="405"/>
      <c r="AF57" s="405"/>
      <c r="AG57" s="405"/>
      <c r="AH57" s="407"/>
    </row>
    <row r="58" spans="1:34" ht="15" customHeight="1">
      <c r="A58" s="275"/>
      <c r="B58" s="310" t="s">
        <v>386</v>
      </c>
      <c r="C58" s="276"/>
      <c r="D58" s="276"/>
      <c r="E58" s="387"/>
      <c r="F58" s="388"/>
      <c r="G58" s="389"/>
      <c r="H58" s="390"/>
      <c r="I58" s="391"/>
      <c r="J58" s="391"/>
      <c r="K58" s="391"/>
      <c r="L58" s="391"/>
      <c r="M58" s="391"/>
      <c r="N58" s="390"/>
      <c r="O58" s="391"/>
      <c r="P58" s="391"/>
      <c r="Q58" s="391"/>
      <c r="R58" s="391"/>
      <c r="S58" s="391"/>
      <c r="T58" s="391"/>
      <c r="U58" s="391"/>
      <c r="V58" s="391"/>
      <c r="W58" s="392"/>
      <c r="X58" s="391"/>
      <c r="Y58" s="391"/>
      <c r="Z58" s="391"/>
      <c r="AA58" s="391"/>
      <c r="AB58" s="391"/>
      <c r="AC58" s="391"/>
      <c r="AD58" s="391"/>
      <c r="AE58" s="391"/>
      <c r="AF58" s="391"/>
      <c r="AG58" s="391"/>
      <c r="AH58" s="393"/>
    </row>
    <row r="59" spans="1:34" ht="15" customHeight="1">
      <c r="A59" s="298"/>
      <c r="B59" s="314" t="s">
        <v>387</v>
      </c>
      <c r="C59" s="299"/>
      <c r="D59" s="299"/>
      <c r="E59" s="394"/>
      <c r="F59" s="395"/>
      <c r="G59" s="396"/>
      <c r="H59" s="397"/>
      <c r="I59" s="398"/>
      <c r="J59" s="398"/>
      <c r="K59" s="398"/>
      <c r="L59" s="398"/>
      <c r="M59" s="398"/>
      <c r="N59" s="397"/>
      <c r="O59" s="398"/>
      <c r="P59" s="398"/>
      <c r="Q59" s="398"/>
      <c r="R59" s="398"/>
      <c r="S59" s="398"/>
      <c r="T59" s="398"/>
      <c r="U59" s="398"/>
      <c r="V59" s="398"/>
      <c r="W59" s="399"/>
      <c r="X59" s="398"/>
      <c r="Y59" s="398"/>
      <c r="Z59" s="398"/>
      <c r="AA59" s="398"/>
      <c r="AB59" s="398"/>
      <c r="AC59" s="398"/>
      <c r="AD59" s="398"/>
      <c r="AE59" s="398"/>
      <c r="AF59" s="398"/>
      <c r="AG59" s="398"/>
      <c r="AH59" s="400"/>
    </row>
    <row r="60" spans="1:34" ht="15" customHeight="1">
      <c r="B60" s="386" t="s">
        <v>388</v>
      </c>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row>
  </sheetData>
  <mergeCells count="47">
    <mergeCell ref="AD14:AE14"/>
    <mergeCell ref="B2:AG2"/>
    <mergeCell ref="AC4:AD4"/>
    <mergeCell ref="I10:AG10"/>
    <mergeCell ref="V12:W12"/>
    <mergeCell ref="AD13:AE13"/>
    <mergeCell ref="N23:S23"/>
    <mergeCell ref="S27:AB27"/>
    <mergeCell ref="M32:P32"/>
    <mergeCell ref="Q32:T32"/>
    <mergeCell ref="U32:X32"/>
    <mergeCell ref="Y32:AB32"/>
    <mergeCell ref="AD15:AE15"/>
    <mergeCell ref="AD16:AE16"/>
    <mergeCell ref="P18:R18"/>
    <mergeCell ref="P19:Y19"/>
    <mergeCell ref="S22:AB22"/>
    <mergeCell ref="Y33:AA33"/>
    <mergeCell ref="Z36:AA36"/>
    <mergeCell ref="M38:O38"/>
    <mergeCell ref="Q38:S38"/>
    <mergeCell ref="U38:W38"/>
    <mergeCell ref="M33:O33"/>
    <mergeCell ref="Q33:S33"/>
    <mergeCell ref="U33:W33"/>
    <mergeCell ref="M35:P35"/>
    <mergeCell ref="M36:N36"/>
    <mergeCell ref="W36:X36"/>
    <mergeCell ref="Y38:AA38"/>
    <mergeCell ref="E57:G57"/>
    <mergeCell ref="H57:M57"/>
    <mergeCell ref="N57:W57"/>
    <mergeCell ref="X57:AH57"/>
    <mergeCell ref="L47:O47"/>
    <mergeCell ref="E56:G56"/>
    <mergeCell ref="H56:M56"/>
    <mergeCell ref="N56:W56"/>
    <mergeCell ref="X56:AH56"/>
    <mergeCell ref="B60:AG60"/>
    <mergeCell ref="E58:G58"/>
    <mergeCell ref="H58:M58"/>
    <mergeCell ref="N58:W58"/>
    <mergeCell ref="X58:AH58"/>
    <mergeCell ref="E59:G59"/>
    <mergeCell ref="H59:M59"/>
    <mergeCell ref="N59:W59"/>
    <mergeCell ref="X59:AH59"/>
  </mergeCells>
  <phoneticPr fontId="2"/>
  <dataValidations count="8">
    <dataValidation type="list" allowBlank="1" showInputMessage="1" showErrorMessage="1" sqref="M32:AB32">
      <formula1>"　,1号,2号,3号"</formula1>
    </dataValidation>
    <dataValidation type="list" allowBlank="1" showInputMessage="1" showErrorMessage="1" sqref="M35:P35">
      <formula1>"　,4号,5号"</formula1>
    </dataValidation>
    <dataValidation type="list" allowBlank="1" showInputMessage="1" showErrorMessage="1" sqref="P19:Y19">
      <formula1>"　,特別工業地区,特別工業地区（第一種） ,特別工業地区（第二種） ,特別業務地区,特別業務地区（第一種） ,特別業務地区（第二種） ,特別業務地区（第三種), 特別業務地区（第四種）, 特別用途地区（大規模集客施設制限）"</formula1>
    </dataValidation>
    <dataValidation type="list" allowBlank="1" showInputMessage="1" showErrorMessage="1" sqref="P36">
      <formula1>"　,Ｓ,Ｈ"</formula1>
    </dataValidation>
    <dataValidation type="list" allowBlank="1" showInputMessage="1" showErrorMessage="1" sqref="V12:W12">
      <formula1>"　,1.0"</formula1>
    </dataValidation>
    <dataValidation type="list" allowBlank="1" showInputMessage="1" showErrorMessage="1" sqref="P18">
      <formula1>"　,第一種,第三種,第四種"</formula1>
    </dataValidation>
    <dataValidation type="list" allowBlank="1" showInputMessage="1" showErrorMessage="1" sqref="N48 V48">
      <formula1>"■,□"</formula1>
    </dataValidation>
    <dataValidation type="list" allowBlank="1" showInputMessage="1" showErrorMessage="1" sqref="L47">
      <formula1>"　,第1種,第2種,第2種区域-A,第2種区域-B,第2種区域-C,第3種"</formula1>
    </dataValidation>
  </dataValidations>
  <pageMargins left="0.55118110236220474" right="3.937007874015748E-2" top="0.19685039370078741" bottom="0.19685039370078741"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0</xdr:colOff>
                    <xdr:row>10</xdr:row>
                    <xdr:rowOff>0</xdr:rowOff>
                  </from>
                  <to>
                    <xdr:col>9</xdr:col>
                    <xdr:colOff>66675</xdr:colOff>
                    <xdr:row>11</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0</xdr:colOff>
                    <xdr:row>45</xdr:row>
                    <xdr:rowOff>180975</xdr:rowOff>
                  </from>
                  <to>
                    <xdr:col>9</xdr:col>
                    <xdr:colOff>66675</xdr:colOff>
                    <xdr:row>47</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0</xdr:colOff>
                    <xdr:row>44</xdr:row>
                    <xdr:rowOff>180975</xdr:rowOff>
                  </from>
                  <to>
                    <xdr:col>9</xdr:col>
                    <xdr:colOff>66675</xdr:colOff>
                    <xdr:row>46</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0</xdr:colOff>
                    <xdr:row>43</xdr:row>
                    <xdr:rowOff>180975</xdr:rowOff>
                  </from>
                  <to>
                    <xdr:col>9</xdr:col>
                    <xdr:colOff>66675</xdr:colOff>
                    <xdr:row>45</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0</xdr:colOff>
                    <xdr:row>42</xdr:row>
                    <xdr:rowOff>180975</xdr:rowOff>
                  </from>
                  <to>
                    <xdr:col>9</xdr:col>
                    <xdr:colOff>66675</xdr:colOff>
                    <xdr:row>44</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0</xdr:colOff>
                    <xdr:row>41</xdr:row>
                    <xdr:rowOff>180975</xdr:rowOff>
                  </from>
                  <to>
                    <xdr:col>9</xdr:col>
                    <xdr:colOff>66675</xdr:colOff>
                    <xdr:row>43</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0</xdr:colOff>
                    <xdr:row>41</xdr:row>
                    <xdr:rowOff>0</xdr:rowOff>
                  </from>
                  <to>
                    <xdr:col>9</xdr:col>
                    <xdr:colOff>66675</xdr:colOff>
                    <xdr:row>42</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0</xdr:colOff>
                    <xdr:row>41</xdr:row>
                    <xdr:rowOff>0</xdr:rowOff>
                  </from>
                  <to>
                    <xdr:col>9</xdr:col>
                    <xdr:colOff>66675</xdr:colOff>
                    <xdr:row>42</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16</xdr:col>
                    <xdr:colOff>209550</xdr:colOff>
                    <xdr:row>41</xdr:row>
                    <xdr:rowOff>180975</xdr:rowOff>
                  </from>
                  <to>
                    <xdr:col>18</xdr:col>
                    <xdr:colOff>38100</xdr:colOff>
                    <xdr:row>43</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209550</xdr:colOff>
                    <xdr:row>41</xdr:row>
                    <xdr:rowOff>180975</xdr:rowOff>
                  </from>
                  <to>
                    <xdr:col>13</xdr:col>
                    <xdr:colOff>38100</xdr:colOff>
                    <xdr:row>43</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30</xdr:col>
                    <xdr:colOff>0</xdr:colOff>
                    <xdr:row>42</xdr:row>
                    <xdr:rowOff>180975</xdr:rowOff>
                  </from>
                  <to>
                    <xdr:col>31</xdr:col>
                    <xdr:colOff>66675</xdr:colOff>
                    <xdr:row>44</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0</xdr:colOff>
                    <xdr:row>43</xdr:row>
                    <xdr:rowOff>180975</xdr:rowOff>
                  </from>
                  <to>
                    <xdr:col>31</xdr:col>
                    <xdr:colOff>66675</xdr:colOff>
                    <xdr:row>45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21</xdr:col>
                    <xdr:colOff>209550</xdr:colOff>
                    <xdr:row>41</xdr:row>
                    <xdr:rowOff>180975</xdr:rowOff>
                  </from>
                  <to>
                    <xdr:col>23</xdr:col>
                    <xdr:colOff>38100</xdr:colOff>
                    <xdr:row>43</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30</xdr:col>
                    <xdr:colOff>0</xdr:colOff>
                    <xdr:row>41</xdr:row>
                    <xdr:rowOff>0</xdr:rowOff>
                  </from>
                  <to>
                    <xdr:col>31</xdr:col>
                    <xdr:colOff>66675</xdr:colOff>
                    <xdr:row>42</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8</xdr:col>
                    <xdr:colOff>0</xdr:colOff>
                    <xdr:row>38</xdr:row>
                    <xdr:rowOff>180975</xdr:rowOff>
                  </from>
                  <to>
                    <xdr:col>9</xdr:col>
                    <xdr:colOff>66675</xdr:colOff>
                    <xdr:row>40</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8</xdr:col>
                    <xdr:colOff>0</xdr:colOff>
                    <xdr:row>35</xdr:row>
                    <xdr:rowOff>180975</xdr:rowOff>
                  </from>
                  <to>
                    <xdr:col>9</xdr:col>
                    <xdr:colOff>66675</xdr:colOff>
                    <xdr:row>37</xdr:row>
                    <xdr:rowOff>9525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14</xdr:col>
                    <xdr:colOff>209550</xdr:colOff>
                    <xdr:row>37</xdr:row>
                    <xdr:rowOff>180975</xdr:rowOff>
                  </from>
                  <to>
                    <xdr:col>16</xdr:col>
                    <xdr:colOff>38100</xdr:colOff>
                    <xdr:row>39</xdr:row>
                    <xdr:rowOff>9525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16</xdr:col>
                    <xdr:colOff>209550</xdr:colOff>
                    <xdr:row>37</xdr:row>
                    <xdr:rowOff>180975</xdr:rowOff>
                  </from>
                  <to>
                    <xdr:col>18</xdr:col>
                    <xdr:colOff>38100</xdr:colOff>
                    <xdr:row>39</xdr:row>
                    <xdr:rowOff>9525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8</xdr:col>
                    <xdr:colOff>0</xdr:colOff>
                    <xdr:row>32</xdr:row>
                    <xdr:rowOff>180975</xdr:rowOff>
                  </from>
                  <to>
                    <xdr:col>9</xdr:col>
                    <xdr:colOff>66675</xdr:colOff>
                    <xdr:row>34</xdr:row>
                    <xdr:rowOff>9525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8</xdr:col>
                    <xdr:colOff>0</xdr:colOff>
                    <xdr:row>29</xdr:row>
                    <xdr:rowOff>180975</xdr:rowOff>
                  </from>
                  <to>
                    <xdr:col>9</xdr:col>
                    <xdr:colOff>66675</xdr:colOff>
                    <xdr:row>31</xdr:row>
                    <xdr:rowOff>9525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209550</xdr:colOff>
                    <xdr:row>31</xdr:row>
                    <xdr:rowOff>180975</xdr:rowOff>
                  </from>
                  <to>
                    <xdr:col>5</xdr:col>
                    <xdr:colOff>38100</xdr:colOff>
                    <xdr:row>33</xdr:row>
                    <xdr:rowOff>9525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xdr:col>
                    <xdr:colOff>0</xdr:colOff>
                    <xdr:row>31</xdr:row>
                    <xdr:rowOff>180975</xdr:rowOff>
                  </from>
                  <to>
                    <xdr:col>2</xdr:col>
                    <xdr:colOff>66675</xdr:colOff>
                    <xdr:row>33</xdr:row>
                    <xdr:rowOff>9525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0</xdr:colOff>
                    <xdr:row>28</xdr:row>
                    <xdr:rowOff>0</xdr:rowOff>
                  </from>
                  <to>
                    <xdr:col>9</xdr:col>
                    <xdr:colOff>66675</xdr:colOff>
                    <xdr:row>29</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209550</xdr:colOff>
                    <xdr:row>28</xdr:row>
                    <xdr:rowOff>0</xdr:rowOff>
                  </from>
                  <to>
                    <xdr:col>12</xdr:col>
                    <xdr:colOff>38100</xdr:colOff>
                    <xdr:row>29</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30</xdr:col>
                    <xdr:colOff>0</xdr:colOff>
                    <xdr:row>28</xdr:row>
                    <xdr:rowOff>0</xdr:rowOff>
                  </from>
                  <to>
                    <xdr:col>31</xdr:col>
                    <xdr:colOff>66675</xdr:colOff>
                    <xdr:row>29</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8</xdr:col>
                    <xdr:colOff>209550</xdr:colOff>
                    <xdr:row>23</xdr:row>
                    <xdr:rowOff>180975</xdr:rowOff>
                  </from>
                  <to>
                    <xdr:col>10</xdr:col>
                    <xdr:colOff>38100</xdr:colOff>
                    <xdr:row>25</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21</xdr:col>
                    <xdr:colOff>209550</xdr:colOff>
                    <xdr:row>23</xdr:row>
                    <xdr:rowOff>180975</xdr:rowOff>
                  </from>
                  <to>
                    <xdr:col>23</xdr:col>
                    <xdr:colOff>38100</xdr:colOff>
                    <xdr:row>25</xdr:row>
                    <xdr:rowOff>9525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8</xdr:col>
                    <xdr:colOff>209550</xdr:colOff>
                    <xdr:row>25</xdr:row>
                    <xdr:rowOff>180975</xdr:rowOff>
                  </from>
                  <to>
                    <xdr:col>10</xdr:col>
                    <xdr:colOff>38100</xdr:colOff>
                    <xdr:row>27</xdr:row>
                    <xdr:rowOff>9525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14</xdr:col>
                    <xdr:colOff>209550</xdr:colOff>
                    <xdr:row>23</xdr:row>
                    <xdr:rowOff>180975</xdr:rowOff>
                  </from>
                  <to>
                    <xdr:col>16</xdr:col>
                    <xdr:colOff>38100</xdr:colOff>
                    <xdr:row>25</xdr:row>
                    <xdr:rowOff>9525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8</xdr:col>
                    <xdr:colOff>209550</xdr:colOff>
                    <xdr:row>24</xdr:row>
                    <xdr:rowOff>180975</xdr:rowOff>
                  </from>
                  <to>
                    <xdr:col>10</xdr:col>
                    <xdr:colOff>38100</xdr:colOff>
                    <xdr:row>26</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14</xdr:col>
                    <xdr:colOff>209550</xdr:colOff>
                    <xdr:row>25</xdr:row>
                    <xdr:rowOff>180975</xdr:rowOff>
                  </from>
                  <to>
                    <xdr:col>16</xdr:col>
                    <xdr:colOff>38100</xdr:colOff>
                    <xdr:row>27</xdr:row>
                    <xdr:rowOff>9525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14</xdr:col>
                    <xdr:colOff>209550</xdr:colOff>
                    <xdr:row>24</xdr:row>
                    <xdr:rowOff>180975</xdr:rowOff>
                  </from>
                  <to>
                    <xdr:col>16</xdr:col>
                    <xdr:colOff>38100</xdr:colOff>
                    <xdr:row>26</xdr:row>
                    <xdr:rowOff>9525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8</xdr:col>
                    <xdr:colOff>0</xdr:colOff>
                    <xdr:row>10</xdr:row>
                    <xdr:rowOff>180975</xdr:rowOff>
                  </from>
                  <to>
                    <xdr:col>9</xdr:col>
                    <xdr:colOff>66675</xdr:colOff>
                    <xdr:row>12</xdr:row>
                    <xdr:rowOff>9525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8</xdr:col>
                    <xdr:colOff>0</xdr:colOff>
                    <xdr:row>11</xdr:row>
                    <xdr:rowOff>180975</xdr:rowOff>
                  </from>
                  <to>
                    <xdr:col>9</xdr:col>
                    <xdr:colOff>66675</xdr:colOff>
                    <xdr:row>13</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8</xdr:col>
                    <xdr:colOff>0</xdr:colOff>
                    <xdr:row>12</xdr:row>
                    <xdr:rowOff>180975</xdr:rowOff>
                  </from>
                  <to>
                    <xdr:col>9</xdr:col>
                    <xdr:colOff>66675</xdr:colOff>
                    <xdr:row>14</xdr:row>
                    <xdr:rowOff>9525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8</xdr:col>
                    <xdr:colOff>0</xdr:colOff>
                    <xdr:row>13</xdr:row>
                    <xdr:rowOff>180975</xdr:rowOff>
                  </from>
                  <to>
                    <xdr:col>9</xdr:col>
                    <xdr:colOff>66675</xdr:colOff>
                    <xdr:row>15</xdr:row>
                    <xdr:rowOff>9525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8</xdr:col>
                    <xdr:colOff>0</xdr:colOff>
                    <xdr:row>14</xdr:row>
                    <xdr:rowOff>180975</xdr:rowOff>
                  </from>
                  <to>
                    <xdr:col>9</xdr:col>
                    <xdr:colOff>66675</xdr:colOff>
                    <xdr:row>16</xdr:row>
                    <xdr:rowOff>9525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8</xdr:col>
                    <xdr:colOff>0</xdr:colOff>
                    <xdr:row>15</xdr:row>
                    <xdr:rowOff>180975</xdr:rowOff>
                  </from>
                  <to>
                    <xdr:col>9</xdr:col>
                    <xdr:colOff>66675</xdr:colOff>
                    <xdr:row>17</xdr:row>
                    <xdr:rowOff>9525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8</xdr:col>
                    <xdr:colOff>0</xdr:colOff>
                    <xdr:row>22</xdr:row>
                    <xdr:rowOff>180975</xdr:rowOff>
                  </from>
                  <to>
                    <xdr:col>9</xdr:col>
                    <xdr:colOff>66675</xdr:colOff>
                    <xdr:row>24</xdr:row>
                    <xdr:rowOff>9525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8</xdr:col>
                    <xdr:colOff>0</xdr:colOff>
                    <xdr:row>16</xdr:row>
                    <xdr:rowOff>180975</xdr:rowOff>
                  </from>
                  <to>
                    <xdr:col>9</xdr:col>
                    <xdr:colOff>66675</xdr:colOff>
                    <xdr:row>18</xdr:row>
                    <xdr:rowOff>9525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8</xdr:col>
                    <xdr:colOff>0</xdr:colOff>
                    <xdr:row>17</xdr:row>
                    <xdr:rowOff>180975</xdr:rowOff>
                  </from>
                  <to>
                    <xdr:col>9</xdr:col>
                    <xdr:colOff>66675</xdr:colOff>
                    <xdr:row>19</xdr:row>
                    <xdr:rowOff>9525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8</xdr:col>
                    <xdr:colOff>0</xdr:colOff>
                    <xdr:row>18</xdr:row>
                    <xdr:rowOff>180975</xdr:rowOff>
                  </from>
                  <to>
                    <xdr:col>9</xdr:col>
                    <xdr:colOff>66675</xdr:colOff>
                    <xdr:row>20</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8</xdr:col>
                    <xdr:colOff>0</xdr:colOff>
                    <xdr:row>19</xdr:row>
                    <xdr:rowOff>180975</xdr:rowOff>
                  </from>
                  <to>
                    <xdr:col>9</xdr:col>
                    <xdr:colOff>66675</xdr:colOff>
                    <xdr:row>21</xdr:row>
                    <xdr:rowOff>9525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8</xdr:col>
                    <xdr:colOff>0</xdr:colOff>
                    <xdr:row>21</xdr:row>
                    <xdr:rowOff>180975</xdr:rowOff>
                  </from>
                  <to>
                    <xdr:col>9</xdr:col>
                    <xdr:colOff>66675</xdr:colOff>
                    <xdr:row>23</xdr:row>
                    <xdr:rowOff>9525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10</xdr:col>
                    <xdr:colOff>209550</xdr:colOff>
                    <xdr:row>10</xdr:row>
                    <xdr:rowOff>0</xdr:rowOff>
                  </from>
                  <to>
                    <xdr:col>12</xdr:col>
                    <xdr:colOff>38100</xdr:colOff>
                    <xdr:row>11</xdr:row>
                    <xdr:rowOff>19050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15</xdr:col>
                    <xdr:colOff>209550</xdr:colOff>
                    <xdr:row>10</xdr:row>
                    <xdr:rowOff>0</xdr:rowOff>
                  </from>
                  <to>
                    <xdr:col>17</xdr:col>
                    <xdr:colOff>38100</xdr:colOff>
                    <xdr:row>11</xdr:row>
                    <xdr:rowOff>19050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21</xdr:col>
                    <xdr:colOff>209550</xdr:colOff>
                    <xdr:row>10</xdr:row>
                    <xdr:rowOff>0</xdr:rowOff>
                  </from>
                  <to>
                    <xdr:col>23</xdr:col>
                    <xdr:colOff>38100</xdr:colOff>
                    <xdr:row>11</xdr:row>
                    <xdr:rowOff>19050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30</xdr:col>
                    <xdr:colOff>0</xdr:colOff>
                    <xdr:row>10</xdr:row>
                    <xdr:rowOff>0</xdr:rowOff>
                  </from>
                  <to>
                    <xdr:col>31</xdr:col>
                    <xdr:colOff>66675</xdr:colOff>
                    <xdr:row>11</xdr:row>
                    <xdr:rowOff>19050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23</xdr:col>
                    <xdr:colOff>209550</xdr:colOff>
                    <xdr:row>10</xdr:row>
                    <xdr:rowOff>180975</xdr:rowOff>
                  </from>
                  <to>
                    <xdr:col>25</xdr:col>
                    <xdr:colOff>38100</xdr:colOff>
                    <xdr:row>12</xdr:row>
                    <xdr:rowOff>9525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23</xdr:col>
                    <xdr:colOff>209550</xdr:colOff>
                    <xdr:row>11</xdr:row>
                    <xdr:rowOff>180975</xdr:rowOff>
                  </from>
                  <to>
                    <xdr:col>25</xdr:col>
                    <xdr:colOff>38100</xdr:colOff>
                    <xdr:row>13</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23</xdr:col>
                    <xdr:colOff>209550</xdr:colOff>
                    <xdr:row>12</xdr:row>
                    <xdr:rowOff>180975</xdr:rowOff>
                  </from>
                  <to>
                    <xdr:col>25</xdr:col>
                    <xdr:colOff>38100</xdr:colOff>
                    <xdr:row>14</xdr:row>
                    <xdr:rowOff>9525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209550</xdr:colOff>
                    <xdr:row>13</xdr:row>
                    <xdr:rowOff>180975</xdr:rowOff>
                  </from>
                  <to>
                    <xdr:col>25</xdr:col>
                    <xdr:colOff>38100</xdr:colOff>
                    <xdr:row>15</xdr:row>
                    <xdr:rowOff>9525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23</xdr:col>
                    <xdr:colOff>209550</xdr:colOff>
                    <xdr:row>14</xdr:row>
                    <xdr:rowOff>180975</xdr:rowOff>
                  </from>
                  <to>
                    <xdr:col>25</xdr:col>
                    <xdr:colOff>38100</xdr:colOff>
                    <xdr:row>16</xdr:row>
                    <xdr:rowOff>9525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15</xdr:col>
                    <xdr:colOff>209550</xdr:colOff>
                    <xdr:row>11</xdr:row>
                    <xdr:rowOff>180975</xdr:rowOff>
                  </from>
                  <to>
                    <xdr:col>17</xdr:col>
                    <xdr:colOff>38100</xdr:colOff>
                    <xdr:row>13</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15</xdr:col>
                    <xdr:colOff>209550</xdr:colOff>
                    <xdr:row>12</xdr:row>
                    <xdr:rowOff>180975</xdr:rowOff>
                  </from>
                  <to>
                    <xdr:col>17</xdr:col>
                    <xdr:colOff>38100</xdr:colOff>
                    <xdr:row>14</xdr:row>
                    <xdr:rowOff>9525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15</xdr:col>
                    <xdr:colOff>209550</xdr:colOff>
                    <xdr:row>13</xdr:row>
                    <xdr:rowOff>180975</xdr:rowOff>
                  </from>
                  <to>
                    <xdr:col>17</xdr:col>
                    <xdr:colOff>38100</xdr:colOff>
                    <xdr:row>15</xdr:row>
                    <xdr:rowOff>9525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15</xdr:col>
                    <xdr:colOff>209550</xdr:colOff>
                    <xdr:row>14</xdr:row>
                    <xdr:rowOff>180975</xdr:rowOff>
                  </from>
                  <to>
                    <xdr:col>17</xdr:col>
                    <xdr:colOff>38100</xdr:colOff>
                    <xdr:row>16</xdr:row>
                    <xdr:rowOff>9525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21</xdr:col>
                    <xdr:colOff>209550</xdr:colOff>
                    <xdr:row>21</xdr:row>
                    <xdr:rowOff>180975</xdr:rowOff>
                  </from>
                  <to>
                    <xdr:col>23</xdr:col>
                    <xdr:colOff>38100</xdr:colOff>
                    <xdr:row>23</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23</xdr:col>
                    <xdr:colOff>209550</xdr:colOff>
                    <xdr:row>21</xdr:row>
                    <xdr:rowOff>180975</xdr:rowOff>
                  </from>
                  <to>
                    <xdr:col>25</xdr:col>
                    <xdr:colOff>38100</xdr:colOff>
                    <xdr:row>23</xdr:row>
                    <xdr:rowOff>9525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30</xdr:col>
                    <xdr:colOff>0</xdr:colOff>
                    <xdr:row>21</xdr:row>
                    <xdr:rowOff>180975</xdr:rowOff>
                  </from>
                  <to>
                    <xdr:col>31</xdr:col>
                    <xdr:colOff>66675</xdr:colOff>
                    <xdr:row>23</xdr:row>
                    <xdr:rowOff>9525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30</xdr:col>
                    <xdr:colOff>0</xdr:colOff>
                    <xdr:row>22</xdr:row>
                    <xdr:rowOff>180975</xdr:rowOff>
                  </from>
                  <to>
                    <xdr:col>31</xdr:col>
                    <xdr:colOff>66675</xdr:colOff>
                    <xdr:row>24</xdr:row>
                    <xdr:rowOff>9525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10</xdr:col>
                    <xdr:colOff>209550</xdr:colOff>
                    <xdr:row>22</xdr:row>
                    <xdr:rowOff>180975</xdr:rowOff>
                  </from>
                  <to>
                    <xdr:col>12</xdr:col>
                    <xdr:colOff>38100</xdr:colOff>
                    <xdr:row>24</xdr:row>
                    <xdr:rowOff>9525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8</xdr:col>
                    <xdr:colOff>0</xdr:colOff>
                    <xdr:row>46</xdr:row>
                    <xdr:rowOff>180975</xdr:rowOff>
                  </from>
                  <to>
                    <xdr:col>9</xdr:col>
                    <xdr:colOff>66675</xdr:colOff>
                    <xdr:row>48</xdr:row>
                    <xdr:rowOff>9525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14</xdr:col>
                    <xdr:colOff>209550</xdr:colOff>
                    <xdr:row>42</xdr:row>
                    <xdr:rowOff>180975</xdr:rowOff>
                  </from>
                  <to>
                    <xdr:col>16</xdr:col>
                    <xdr:colOff>38100</xdr:colOff>
                    <xdr:row>44</xdr:row>
                    <xdr:rowOff>9525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17</xdr:col>
                    <xdr:colOff>209550</xdr:colOff>
                    <xdr:row>42</xdr:row>
                    <xdr:rowOff>180975</xdr:rowOff>
                  </from>
                  <to>
                    <xdr:col>19</xdr:col>
                    <xdr:colOff>38100</xdr:colOff>
                    <xdr:row>44</xdr:row>
                    <xdr:rowOff>9525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21</xdr:col>
                    <xdr:colOff>209550</xdr:colOff>
                    <xdr:row>42</xdr:row>
                    <xdr:rowOff>180975</xdr:rowOff>
                  </from>
                  <to>
                    <xdr:col>23</xdr:col>
                    <xdr:colOff>38100</xdr:colOff>
                    <xdr:row>44</xdr:row>
                    <xdr:rowOff>9525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10</xdr:col>
                    <xdr:colOff>209550</xdr:colOff>
                    <xdr:row>42</xdr:row>
                    <xdr:rowOff>180975</xdr:rowOff>
                  </from>
                  <to>
                    <xdr:col>12</xdr:col>
                    <xdr:colOff>38100</xdr:colOff>
                    <xdr:row>44</xdr:row>
                    <xdr:rowOff>9525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10</xdr:col>
                    <xdr:colOff>209550</xdr:colOff>
                    <xdr:row>43</xdr:row>
                    <xdr:rowOff>180975</xdr:rowOff>
                  </from>
                  <to>
                    <xdr:col>12</xdr:col>
                    <xdr:colOff>38100</xdr:colOff>
                    <xdr:row>45</xdr:row>
                    <xdr:rowOff>9525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19</xdr:col>
                    <xdr:colOff>209550</xdr:colOff>
                    <xdr:row>43</xdr:row>
                    <xdr:rowOff>180975</xdr:rowOff>
                  </from>
                  <to>
                    <xdr:col>21</xdr:col>
                    <xdr:colOff>38100</xdr:colOff>
                    <xdr:row>45</xdr:row>
                    <xdr:rowOff>9525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30</xdr:col>
                    <xdr:colOff>0</xdr:colOff>
                    <xdr:row>44</xdr:row>
                    <xdr:rowOff>180975</xdr:rowOff>
                  </from>
                  <to>
                    <xdr:col>31</xdr:col>
                    <xdr:colOff>66675</xdr:colOff>
                    <xdr:row>46</xdr:row>
                    <xdr:rowOff>9525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30</xdr:col>
                    <xdr:colOff>0</xdr:colOff>
                    <xdr:row>45</xdr:row>
                    <xdr:rowOff>180975</xdr:rowOff>
                  </from>
                  <to>
                    <xdr:col>31</xdr:col>
                    <xdr:colOff>66675</xdr:colOff>
                    <xdr:row>47</xdr:row>
                    <xdr:rowOff>9525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30</xdr:col>
                    <xdr:colOff>0</xdr:colOff>
                    <xdr:row>46</xdr:row>
                    <xdr:rowOff>180975</xdr:rowOff>
                  </from>
                  <to>
                    <xdr:col>31</xdr:col>
                    <xdr:colOff>66675</xdr:colOff>
                    <xdr:row>48</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21</xdr:col>
                    <xdr:colOff>209550</xdr:colOff>
                    <xdr:row>24</xdr:row>
                    <xdr:rowOff>180975</xdr:rowOff>
                  </from>
                  <to>
                    <xdr:col>23</xdr:col>
                    <xdr:colOff>38100</xdr:colOff>
                    <xdr:row>26</xdr:row>
                    <xdr:rowOff>9525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13</xdr:col>
                    <xdr:colOff>209550</xdr:colOff>
                    <xdr:row>41</xdr:row>
                    <xdr:rowOff>0</xdr:rowOff>
                  </from>
                  <to>
                    <xdr:col>15</xdr:col>
                    <xdr:colOff>38100</xdr:colOff>
                    <xdr:row>42</xdr:row>
                    <xdr:rowOff>19050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16</xdr:col>
                    <xdr:colOff>209550</xdr:colOff>
                    <xdr:row>41</xdr:row>
                    <xdr:rowOff>0</xdr:rowOff>
                  </from>
                  <to>
                    <xdr:col>18</xdr:col>
                    <xdr:colOff>38100</xdr:colOff>
                    <xdr:row>42</xdr:row>
                    <xdr:rowOff>19050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8</xdr:col>
                    <xdr:colOff>0</xdr:colOff>
                    <xdr:row>20</xdr:row>
                    <xdr:rowOff>180975</xdr:rowOff>
                  </from>
                  <to>
                    <xdr:col>9</xdr:col>
                    <xdr:colOff>66675</xdr:colOff>
                    <xdr:row>22</xdr:row>
                    <xdr:rowOff>9525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30</xdr:col>
                    <xdr:colOff>0</xdr:colOff>
                    <xdr:row>16</xdr:row>
                    <xdr:rowOff>180975</xdr:rowOff>
                  </from>
                  <to>
                    <xdr:col>31</xdr:col>
                    <xdr:colOff>66675</xdr:colOff>
                    <xdr:row>18</xdr:row>
                    <xdr:rowOff>9525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14</xdr:col>
                    <xdr:colOff>209550</xdr:colOff>
                    <xdr:row>18</xdr:row>
                    <xdr:rowOff>180975</xdr:rowOff>
                  </from>
                  <to>
                    <xdr:col>16</xdr:col>
                    <xdr:colOff>38100</xdr:colOff>
                    <xdr:row>20</xdr:row>
                    <xdr:rowOff>9525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14</xdr:col>
                    <xdr:colOff>209550</xdr:colOff>
                    <xdr:row>19</xdr:row>
                    <xdr:rowOff>180975</xdr:rowOff>
                  </from>
                  <to>
                    <xdr:col>16</xdr:col>
                    <xdr:colOff>38100</xdr:colOff>
                    <xdr:row>21</xdr:row>
                    <xdr:rowOff>9525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14</xdr:col>
                    <xdr:colOff>209550</xdr:colOff>
                    <xdr:row>20</xdr:row>
                    <xdr:rowOff>180975</xdr:rowOff>
                  </from>
                  <to>
                    <xdr:col>16</xdr:col>
                    <xdr:colOff>38100</xdr:colOff>
                    <xdr:row>22</xdr:row>
                    <xdr:rowOff>9525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21</xdr:col>
                    <xdr:colOff>209550</xdr:colOff>
                    <xdr:row>18</xdr:row>
                    <xdr:rowOff>180975</xdr:rowOff>
                  </from>
                  <to>
                    <xdr:col>23</xdr:col>
                    <xdr:colOff>38100</xdr:colOff>
                    <xdr:row>20</xdr:row>
                    <xdr:rowOff>9525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21</xdr:col>
                    <xdr:colOff>209550</xdr:colOff>
                    <xdr:row>19</xdr:row>
                    <xdr:rowOff>180975</xdr:rowOff>
                  </from>
                  <to>
                    <xdr:col>23</xdr:col>
                    <xdr:colOff>38100</xdr:colOff>
                    <xdr:row>21</xdr:row>
                    <xdr:rowOff>9525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8</xdr:col>
                    <xdr:colOff>0</xdr:colOff>
                    <xdr:row>28</xdr:row>
                    <xdr:rowOff>180975</xdr:rowOff>
                  </from>
                  <to>
                    <xdr:col>9</xdr:col>
                    <xdr:colOff>66675</xdr:colOff>
                    <xdr:row>30</xdr:row>
                    <xdr:rowOff>9525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10</xdr:col>
                    <xdr:colOff>209550</xdr:colOff>
                    <xdr:row>28</xdr:row>
                    <xdr:rowOff>180975</xdr:rowOff>
                  </from>
                  <to>
                    <xdr:col>12</xdr:col>
                    <xdr:colOff>38100</xdr:colOff>
                    <xdr:row>30</xdr:row>
                    <xdr:rowOff>9525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30</xdr:col>
                    <xdr:colOff>0</xdr:colOff>
                    <xdr:row>28</xdr:row>
                    <xdr:rowOff>180975</xdr:rowOff>
                  </from>
                  <to>
                    <xdr:col>31</xdr:col>
                    <xdr:colOff>66675</xdr:colOff>
                    <xdr:row>30</xdr:row>
                    <xdr:rowOff>9525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8</xdr:col>
                    <xdr:colOff>209550</xdr:colOff>
                    <xdr:row>26</xdr:row>
                    <xdr:rowOff>180975</xdr:rowOff>
                  </from>
                  <to>
                    <xdr:col>10</xdr:col>
                    <xdr:colOff>38100</xdr:colOff>
                    <xdr:row>28</xdr:row>
                    <xdr:rowOff>9525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9</xdr:col>
                    <xdr:colOff>209550</xdr:colOff>
                    <xdr:row>39</xdr:row>
                    <xdr:rowOff>180975</xdr:rowOff>
                  </from>
                  <to>
                    <xdr:col>11</xdr:col>
                    <xdr:colOff>38100</xdr:colOff>
                    <xdr:row>41</xdr:row>
                    <xdr:rowOff>9525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30</xdr:col>
                    <xdr:colOff>0</xdr:colOff>
                    <xdr:row>15</xdr:row>
                    <xdr:rowOff>180975</xdr:rowOff>
                  </from>
                  <to>
                    <xdr:col>31</xdr:col>
                    <xdr:colOff>66675</xdr:colOff>
                    <xdr:row>17</xdr:row>
                    <xdr:rowOff>9525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14</xdr:col>
                    <xdr:colOff>209550</xdr:colOff>
                    <xdr:row>15</xdr:row>
                    <xdr:rowOff>180975</xdr:rowOff>
                  </from>
                  <to>
                    <xdr:col>16</xdr:col>
                    <xdr:colOff>38100</xdr:colOff>
                    <xdr:row>17</xdr:row>
                    <xdr:rowOff>9525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21</xdr:col>
                    <xdr:colOff>209550</xdr:colOff>
                    <xdr:row>15</xdr:row>
                    <xdr:rowOff>180975</xdr:rowOff>
                  </from>
                  <to>
                    <xdr:col>23</xdr:col>
                    <xdr:colOff>38100</xdr:colOff>
                    <xdr:row>17</xdr:row>
                    <xdr:rowOff>9525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1</xdr:col>
                    <xdr:colOff>0</xdr:colOff>
                    <xdr:row>35</xdr:row>
                    <xdr:rowOff>180975</xdr:rowOff>
                  </from>
                  <to>
                    <xdr:col>2</xdr:col>
                    <xdr:colOff>66675</xdr:colOff>
                    <xdr:row>37</xdr:row>
                    <xdr:rowOff>9525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8</xdr:col>
                    <xdr:colOff>0</xdr:colOff>
                    <xdr:row>47</xdr:row>
                    <xdr:rowOff>180975</xdr:rowOff>
                  </from>
                  <to>
                    <xdr:col>9</xdr:col>
                    <xdr:colOff>66675</xdr:colOff>
                    <xdr:row>49</xdr:row>
                    <xdr:rowOff>9525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30</xdr:col>
                    <xdr:colOff>0</xdr:colOff>
                    <xdr:row>47</xdr:row>
                    <xdr:rowOff>180975</xdr:rowOff>
                  </from>
                  <to>
                    <xdr:col>31</xdr:col>
                    <xdr:colOff>66675</xdr:colOff>
                    <xdr:row>49</xdr:row>
                    <xdr:rowOff>9525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3</xdr:col>
                    <xdr:colOff>209550</xdr:colOff>
                    <xdr:row>35</xdr:row>
                    <xdr:rowOff>180975</xdr:rowOff>
                  </from>
                  <to>
                    <xdr:col>5</xdr:col>
                    <xdr:colOff>38100</xdr:colOff>
                    <xdr:row>37</xdr:row>
                    <xdr:rowOff>9525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13</xdr:col>
                    <xdr:colOff>209550</xdr:colOff>
                    <xdr:row>41</xdr:row>
                    <xdr:rowOff>0</xdr:rowOff>
                  </from>
                  <to>
                    <xdr:col>15</xdr:col>
                    <xdr:colOff>38100</xdr:colOff>
                    <xdr:row>42</xdr:row>
                    <xdr:rowOff>19050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16</xdr:col>
                    <xdr:colOff>209550</xdr:colOff>
                    <xdr:row>41</xdr:row>
                    <xdr:rowOff>0</xdr:rowOff>
                  </from>
                  <to>
                    <xdr:col>18</xdr:col>
                    <xdr:colOff>38100</xdr:colOff>
                    <xdr:row>42</xdr:row>
                    <xdr:rowOff>19050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12</xdr:col>
                    <xdr:colOff>209550</xdr:colOff>
                    <xdr:row>47</xdr:row>
                    <xdr:rowOff>180975</xdr:rowOff>
                  </from>
                  <to>
                    <xdr:col>14</xdr:col>
                    <xdr:colOff>38100</xdr:colOff>
                    <xdr:row>49</xdr:row>
                    <xdr:rowOff>9525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15</xdr:col>
                    <xdr:colOff>209550</xdr:colOff>
                    <xdr:row>47</xdr:row>
                    <xdr:rowOff>180975</xdr:rowOff>
                  </from>
                  <to>
                    <xdr:col>17</xdr:col>
                    <xdr:colOff>38100</xdr:colOff>
                    <xdr:row>49</xdr:row>
                    <xdr:rowOff>9525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12</xdr:col>
                    <xdr:colOff>209550</xdr:colOff>
                    <xdr:row>47</xdr:row>
                    <xdr:rowOff>180975</xdr:rowOff>
                  </from>
                  <to>
                    <xdr:col>14</xdr:col>
                    <xdr:colOff>38100</xdr:colOff>
                    <xdr:row>49</xdr:row>
                    <xdr:rowOff>9525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15</xdr:col>
                    <xdr:colOff>209550</xdr:colOff>
                    <xdr:row>47</xdr:row>
                    <xdr:rowOff>180975</xdr:rowOff>
                  </from>
                  <to>
                    <xdr:col>17</xdr:col>
                    <xdr:colOff>38100</xdr:colOff>
                    <xdr:row>49</xdr:row>
                    <xdr:rowOff>9525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30</xdr:col>
                    <xdr:colOff>0</xdr:colOff>
                    <xdr:row>42</xdr:row>
                    <xdr:rowOff>0</xdr:rowOff>
                  </from>
                  <to>
                    <xdr:col>31</xdr:col>
                    <xdr:colOff>66675</xdr:colOff>
                    <xdr:row>43</xdr:row>
                    <xdr:rowOff>19050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19</xdr:col>
                    <xdr:colOff>0</xdr:colOff>
                    <xdr:row>11</xdr:row>
                    <xdr:rowOff>0</xdr:rowOff>
                  </from>
                  <to>
                    <xdr:col>20</xdr:col>
                    <xdr:colOff>66675</xdr:colOff>
                    <xdr:row>12</xdr:row>
                    <xdr:rowOff>19050</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14</xdr:col>
                    <xdr:colOff>0</xdr:colOff>
                    <xdr:row>28</xdr:row>
                    <xdr:rowOff>0</xdr:rowOff>
                  </from>
                  <to>
                    <xdr:col>15</xdr:col>
                    <xdr:colOff>66675</xdr:colOff>
                    <xdr:row>29</xdr:row>
                    <xdr:rowOff>19050</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14</xdr:col>
                    <xdr:colOff>0</xdr:colOff>
                    <xdr:row>29</xdr:row>
                    <xdr:rowOff>0</xdr:rowOff>
                  </from>
                  <to>
                    <xdr:col>15</xdr:col>
                    <xdr:colOff>66675</xdr:colOff>
                    <xdr:row>30</xdr:row>
                    <xdr:rowOff>19050</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14</xdr:col>
                    <xdr:colOff>0</xdr:colOff>
                    <xdr:row>23</xdr:row>
                    <xdr:rowOff>0</xdr:rowOff>
                  </from>
                  <to>
                    <xdr:col>15</xdr:col>
                    <xdr:colOff>66675</xdr:colOff>
                    <xdr:row>24</xdr:row>
                    <xdr:rowOff>19050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13</xdr:col>
                    <xdr:colOff>0</xdr:colOff>
                    <xdr:row>40</xdr:row>
                    <xdr:rowOff>0</xdr:rowOff>
                  </from>
                  <to>
                    <xdr:col>14</xdr:col>
                    <xdr:colOff>66675</xdr:colOff>
                    <xdr:row>41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3"/>
  <sheetViews>
    <sheetView topLeftCell="A4" workbookViewId="0">
      <selection activeCell="A9" sqref="A9:H10"/>
    </sheetView>
  </sheetViews>
  <sheetFormatPr defaultRowHeight="18" customHeight="1"/>
  <cols>
    <col min="1" max="2" width="10.625" style="4" customWidth="1"/>
    <col min="3" max="3" width="17.625" style="4" customWidth="1"/>
    <col min="4" max="4" width="19.625" style="4" customWidth="1"/>
    <col min="5" max="5" width="11.625" style="4" customWidth="1"/>
    <col min="6" max="6" width="8.625" style="4" customWidth="1"/>
    <col min="7" max="8" width="6.625" style="15" customWidth="1"/>
    <col min="9" max="9" width="9" style="4"/>
    <col min="10" max="10" width="7.75" style="4" hidden="1" customWidth="1"/>
    <col min="11" max="16384" width="9" style="4"/>
  </cols>
  <sheetData>
    <row r="1" spans="1:8" ht="18" customHeight="1">
      <c r="A1" s="4" t="s">
        <v>13</v>
      </c>
      <c r="F1" s="477">
        <v>20180401</v>
      </c>
      <c r="G1" s="477"/>
      <c r="H1" s="477"/>
    </row>
    <row r="2" spans="1:8" ht="24.95" customHeight="1">
      <c r="A2" s="478" t="s">
        <v>14</v>
      </c>
      <c r="B2" s="479"/>
      <c r="C2" s="5" t="s">
        <v>15</v>
      </c>
      <c r="D2" s="6"/>
      <c r="E2" s="7"/>
      <c r="F2" s="480" t="s">
        <v>16</v>
      </c>
      <c r="G2" s="481"/>
      <c r="H2" s="482"/>
    </row>
    <row r="3" spans="1:8" ht="24.95" customHeight="1">
      <c r="A3" s="8" t="s">
        <v>17</v>
      </c>
      <c r="B3" s="9" t="s">
        <v>18</v>
      </c>
      <c r="C3" s="10" t="s">
        <v>19</v>
      </c>
      <c r="D3" s="11"/>
      <c r="E3" s="7"/>
      <c r="F3" s="483"/>
      <c r="G3" s="484"/>
      <c r="H3" s="485"/>
    </row>
    <row r="4" spans="1:8" ht="24.95" customHeight="1">
      <c r="A4" s="5" t="s">
        <v>20</v>
      </c>
      <c r="B4" s="12"/>
      <c r="C4" s="12"/>
      <c r="D4" s="6"/>
      <c r="E4" s="7"/>
      <c r="F4" s="486"/>
      <c r="G4" s="487"/>
      <c r="H4" s="488"/>
    </row>
    <row r="5" spans="1:8" ht="24.95" customHeight="1">
      <c r="A5" s="5" t="s">
        <v>21</v>
      </c>
      <c r="B5" s="12"/>
      <c r="C5" s="12"/>
      <c r="D5" s="6"/>
      <c r="E5" s="7"/>
      <c r="F5" s="489"/>
      <c r="G5" s="490"/>
      <c r="H5" s="491"/>
    </row>
    <row r="6" spans="1:8" ht="24.95" customHeight="1">
      <c r="A6" s="5" t="s">
        <v>21</v>
      </c>
      <c r="B6" s="12"/>
      <c r="C6" s="12"/>
      <c r="D6" s="6"/>
      <c r="E6" s="7"/>
      <c r="F6" s="492"/>
      <c r="G6" s="493"/>
      <c r="H6" s="494"/>
    </row>
    <row r="7" spans="1:8" ht="18" customHeight="1">
      <c r="A7" s="13" t="s">
        <v>22</v>
      </c>
      <c r="B7" s="13"/>
      <c r="C7" s="13"/>
      <c r="D7" s="13"/>
      <c r="E7" s="13"/>
      <c r="F7" s="13"/>
      <c r="G7" s="13"/>
      <c r="H7" s="14" t="s">
        <v>23</v>
      </c>
    </row>
    <row r="8" spans="1:8" ht="12" customHeight="1">
      <c r="A8" s="13"/>
      <c r="B8" s="13"/>
      <c r="C8" s="13"/>
      <c r="D8" s="13"/>
      <c r="E8" s="13"/>
      <c r="F8" s="13"/>
      <c r="G8" s="13"/>
      <c r="H8" s="14"/>
    </row>
    <row r="9" spans="1:8" ht="18" customHeight="1">
      <c r="A9" s="495" t="s">
        <v>24</v>
      </c>
      <c r="B9" s="496"/>
      <c r="C9" s="496"/>
      <c r="D9" s="496"/>
      <c r="E9" s="496"/>
      <c r="F9" s="496"/>
      <c r="G9" s="496"/>
      <c r="H9" s="496"/>
    </row>
    <row r="10" spans="1:8" ht="18" customHeight="1">
      <c r="A10" s="496"/>
      <c r="B10" s="496"/>
      <c r="C10" s="496"/>
      <c r="D10" s="496"/>
      <c r="E10" s="496"/>
      <c r="F10" s="496"/>
      <c r="G10" s="496"/>
      <c r="H10" s="496"/>
    </row>
    <row r="11" spans="1:8" ht="18" customHeight="1">
      <c r="A11" s="497" t="s">
        <v>25</v>
      </c>
      <c r="B11" s="498"/>
      <c r="C11" s="498"/>
      <c r="D11" s="498"/>
      <c r="E11" s="498"/>
      <c r="F11" s="498"/>
      <c r="G11" s="498"/>
      <c r="H11" s="499"/>
    </row>
    <row r="12" spans="1:8" ht="24.95" customHeight="1">
      <c r="A12" s="15" t="s">
        <v>26</v>
      </c>
      <c r="B12" s="500" t="str">
        <f>IF(入力シート!G5="","",入力シート!G5)</f>
        <v/>
      </c>
      <c r="C12" s="500"/>
      <c r="D12" s="500"/>
      <c r="E12" s="500"/>
      <c r="F12" s="500"/>
      <c r="G12" s="500"/>
      <c r="H12" s="500"/>
    </row>
    <row r="13" spans="1:8" ht="24.95" customHeight="1">
      <c r="A13" s="15" t="s">
        <v>27</v>
      </c>
      <c r="B13" s="500" t="str">
        <f>IF(入力シート!G6="","",入力シート!G6)</f>
        <v/>
      </c>
      <c r="C13" s="500"/>
      <c r="D13" s="500"/>
      <c r="E13" s="500"/>
      <c r="F13" s="500"/>
      <c r="G13" s="500"/>
      <c r="H13" s="500"/>
    </row>
    <row r="14" spans="1:8" ht="24.95" customHeight="1">
      <c r="A14" s="15" t="s">
        <v>28</v>
      </c>
      <c r="B14" s="500" t="str">
        <f>IF(入力シート!G7="","",入力シート!G7)</f>
        <v/>
      </c>
      <c r="C14" s="500"/>
      <c r="D14" s="500"/>
      <c r="E14" s="500"/>
      <c r="F14" s="500"/>
      <c r="G14" s="500"/>
      <c r="H14" s="500"/>
    </row>
    <row r="15" spans="1:8" ht="24.95" customHeight="1">
      <c r="A15" s="15" t="s">
        <v>29</v>
      </c>
      <c r="B15" s="500" t="str">
        <f>IF(入力シート!G8="","",入力シート!G8)</f>
        <v/>
      </c>
      <c r="C15" s="500"/>
      <c r="D15" s="16"/>
      <c r="E15" s="17"/>
      <c r="F15" s="17"/>
      <c r="G15" s="17"/>
      <c r="H15" s="17"/>
    </row>
    <row r="16" spans="1:8" ht="24.95" customHeight="1">
      <c r="A16" s="15" t="s">
        <v>30</v>
      </c>
      <c r="B16" s="462" t="str">
        <f>IF(入力シート!G9="","",入力シート!G9)</f>
        <v/>
      </c>
      <c r="C16" s="462"/>
      <c r="D16" s="16" t="s">
        <v>31</v>
      </c>
      <c r="E16" s="462" t="str">
        <f>IF(入力シート!G11="","",入力シート!G11)</f>
        <v/>
      </c>
      <c r="F16" s="462"/>
      <c r="G16" s="462"/>
      <c r="H16" s="462"/>
    </row>
    <row r="17" spans="1:10" ht="24.95" customHeight="1">
      <c r="A17" s="15" t="s">
        <v>32</v>
      </c>
      <c r="B17" s="462" t="str">
        <f>IF(入力シート!G10="","",入力シート!G10)</f>
        <v/>
      </c>
      <c r="C17" s="462"/>
      <c r="D17" s="16" t="s">
        <v>33</v>
      </c>
      <c r="E17" s="463" t="str">
        <f>IF(入力シート!G12="","",入力シート!G12)</f>
        <v/>
      </c>
      <c r="F17" s="463"/>
      <c r="G17" s="463"/>
      <c r="H17" s="463"/>
    </row>
    <row r="18" spans="1:10" ht="18" customHeight="1">
      <c r="A18" s="18"/>
      <c r="B18" s="18"/>
    </row>
    <row r="19" spans="1:10" ht="18" customHeight="1">
      <c r="A19" s="464" t="s">
        <v>399</v>
      </c>
      <c r="B19" s="465"/>
      <c r="C19" s="465"/>
      <c r="D19" s="465"/>
      <c r="E19" s="465"/>
      <c r="F19" s="465"/>
      <c r="G19" s="465"/>
      <c r="H19" s="466"/>
    </row>
    <row r="20" spans="1:10" ht="12" customHeight="1">
      <c r="A20" s="467" t="s">
        <v>35</v>
      </c>
      <c r="B20" s="469" t="s">
        <v>36</v>
      </c>
      <c r="C20" s="470"/>
      <c r="D20" s="470"/>
      <c r="E20" s="470"/>
      <c r="F20" s="471"/>
      <c r="G20" s="475" t="s">
        <v>37</v>
      </c>
      <c r="H20" s="475" t="s">
        <v>38</v>
      </c>
    </row>
    <row r="21" spans="1:10" ht="12" customHeight="1">
      <c r="A21" s="468"/>
      <c r="B21" s="472"/>
      <c r="C21" s="473"/>
      <c r="D21" s="473"/>
      <c r="E21" s="473"/>
      <c r="F21" s="474"/>
      <c r="G21" s="476"/>
      <c r="H21" s="476"/>
      <c r="J21" s="4" t="s">
        <v>39</v>
      </c>
    </row>
    <row r="22" spans="1:10" s="21" customFormat="1" ht="18" customHeight="1">
      <c r="A22" s="19" t="s">
        <v>40</v>
      </c>
      <c r="B22" s="458" t="s">
        <v>41</v>
      </c>
      <c r="C22" s="434"/>
      <c r="D22" s="459"/>
      <c r="E22" s="435" t="s">
        <v>42</v>
      </c>
      <c r="F22" s="436"/>
      <c r="G22" s="333"/>
      <c r="H22" s="20" t="s">
        <v>43</v>
      </c>
      <c r="J22" s="21" t="s">
        <v>44</v>
      </c>
    </row>
    <row r="23" spans="1:10" s="21" customFormat="1" ht="18" customHeight="1">
      <c r="A23" s="19" t="s">
        <v>45</v>
      </c>
      <c r="B23" s="434" t="s">
        <v>46</v>
      </c>
      <c r="C23" s="434"/>
      <c r="D23" s="434"/>
      <c r="E23" s="460" t="s">
        <v>47</v>
      </c>
      <c r="F23" s="461"/>
      <c r="G23" s="333"/>
      <c r="H23" s="20" t="s">
        <v>43</v>
      </c>
    </row>
    <row r="24" spans="1:10" s="21" customFormat="1" ht="18" customHeight="1">
      <c r="A24" s="19" t="s">
        <v>45</v>
      </c>
      <c r="B24" s="434" t="s">
        <v>48</v>
      </c>
      <c r="C24" s="434"/>
      <c r="D24" s="434"/>
      <c r="E24" s="460" t="s">
        <v>49</v>
      </c>
      <c r="F24" s="461"/>
      <c r="G24" s="333"/>
      <c r="H24" s="20" t="s">
        <v>43</v>
      </c>
    </row>
    <row r="25" spans="1:10" s="21" customFormat="1" ht="18" customHeight="1">
      <c r="A25" s="453" t="s">
        <v>50</v>
      </c>
      <c r="B25" s="454" t="s">
        <v>51</v>
      </c>
      <c r="C25" s="455"/>
      <c r="D25" s="455"/>
      <c r="E25" s="456"/>
      <c r="F25" s="457"/>
      <c r="G25" s="334"/>
      <c r="H25" s="22"/>
    </row>
    <row r="26" spans="1:10" s="21" customFormat="1" ht="18" customHeight="1">
      <c r="A26" s="453"/>
      <c r="B26" s="442" t="s">
        <v>52</v>
      </c>
      <c r="C26" s="443"/>
      <c r="D26" s="443"/>
      <c r="E26" s="444" t="s">
        <v>53</v>
      </c>
      <c r="F26" s="445"/>
      <c r="G26" s="335"/>
      <c r="H26" s="23" t="s">
        <v>43</v>
      </c>
    </row>
    <row r="27" spans="1:10" s="21" customFormat="1" ht="18" customHeight="1">
      <c r="A27" s="24" t="s">
        <v>54</v>
      </c>
      <c r="B27" s="442" t="s">
        <v>55</v>
      </c>
      <c r="C27" s="443"/>
      <c r="D27" s="443"/>
      <c r="E27" s="444"/>
      <c r="F27" s="445"/>
      <c r="G27" s="335"/>
      <c r="H27" s="23" t="s">
        <v>43</v>
      </c>
    </row>
    <row r="28" spans="1:10" s="21" customFormat="1" ht="18" customHeight="1">
      <c r="A28" s="450" t="s">
        <v>56</v>
      </c>
      <c r="B28" s="451" t="s">
        <v>57</v>
      </c>
      <c r="C28" s="452"/>
      <c r="D28" s="452"/>
      <c r="E28" s="444" t="s">
        <v>58</v>
      </c>
      <c r="F28" s="445"/>
      <c r="G28" s="335"/>
      <c r="H28" s="23" t="s">
        <v>43</v>
      </c>
    </row>
    <row r="29" spans="1:10" s="21" customFormat="1" ht="18" customHeight="1">
      <c r="A29" s="450"/>
      <c r="B29" s="451" t="s">
        <v>59</v>
      </c>
      <c r="C29" s="452"/>
      <c r="D29" s="452"/>
      <c r="E29" s="444" t="s">
        <v>60</v>
      </c>
      <c r="F29" s="445"/>
      <c r="G29" s="335"/>
      <c r="H29" s="23" t="s">
        <v>43</v>
      </c>
    </row>
    <row r="30" spans="1:10" s="21" customFormat="1" ht="18" customHeight="1">
      <c r="A30" s="450"/>
      <c r="B30" s="442" t="s">
        <v>61</v>
      </c>
      <c r="C30" s="443"/>
      <c r="D30" s="443"/>
      <c r="E30" s="444" t="s">
        <v>60</v>
      </c>
      <c r="F30" s="445"/>
      <c r="G30" s="335"/>
      <c r="H30" s="23" t="s">
        <v>43</v>
      </c>
    </row>
    <row r="31" spans="1:10" s="21" customFormat="1" ht="18" customHeight="1">
      <c r="A31" s="25" t="s">
        <v>62</v>
      </c>
      <c r="B31" s="442" t="s">
        <v>63</v>
      </c>
      <c r="C31" s="443"/>
      <c r="D31" s="443"/>
      <c r="E31" s="444" t="s">
        <v>60</v>
      </c>
      <c r="F31" s="445"/>
      <c r="G31" s="335"/>
      <c r="H31" s="23" t="s">
        <v>43</v>
      </c>
    </row>
    <row r="32" spans="1:10" s="21" customFormat="1" ht="18" customHeight="1">
      <c r="A32" s="25" t="s">
        <v>64</v>
      </c>
      <c r="B32" s="442" t="s">
        <v>65</v>
      </c>
      <c r="C32" s="443"/>
      <c r="D32" s="443"/>
      <c r="E32" s="444"/>
      <c r="F32" s="445"/>
      <c r="G32" s="335"/>
      <c r="H32" s="23" t="s">
        <v>43</v>
      </c>
    </row>
    <row r="33" spans="1:8" s="21" customFormat="1" ht="18" customHeight="1">
      <c r="A33" s="24" t="s">
        <v>66</v>
      </c>
      <c r="B33" s="442" t="s">
        <v>67</v>
      </c>
      <c r="C33" s="443"/>
      <c r="D33" s="443"/>
      <c r="E33" s="444" t="s">
        <v>60</v>
      </c>
      <c r="F33" s="445"/>
      <c r="G33" s="335"/>
      <c r="H33" s="23" t="s">
        <v>43</v>
      </c>
    </row>
    <row r="34" spans="1:8" s="21" customFormat="1" ht="18" customHeight="1">
      <c r="A34" s="25" t="s">
        <v>68</v>
      </c>
      <c r="B34" s="442" t="s">
        <v>69</v>
      </c>
      <c r="C34" s="443"/>
      <c r="D34" s="443"/>
      <c r="E34" s="444" t="s">
        <v>60</v>
      </c>
      <c r="F34" s="445"/>
      <c r="G34" s="335"/>
      <c r="H34" s="23" t="s">
        <v>43</v>
      </c>
    </row>
    <row r="35" spans="1:8" s="21" customFormat="1" ht="18" customHeight="1">
      <c r="A35" s="25" t="s">
        <v>64</v>
      </c>
      <c r="B35" s="446" t="s">
        <v>70</v>
      </c>
      <c r="C35" s="447"/>
      <c r="D35" s="447"/>
      <c r="E35" s="448" t="s">
        <v>71</v>
      </c>
      <c r="F35" s="449"/>
      <c r="G35" s="335"/>
      <c r="H35" s="26" t="s">
        <v>72</v>
      </c>
    </row>
    <row r="36" spans="1:8" s="21" customFormat="1" ht="18" customHeight="1">
      <c r="A36" s="19" t="s">
        <v>73</v>
      </c>
      <c r="B36" s="434" t="s">
        <v>74</v>
      </c>
      <c r="C36" s="434"/>
      <c r="D36" s="434"/>
      <c r="E36" s="435" t="s">
        <v>75</v>
      </c>
      <c r="F36" s="436"/>
      <c r="G36" s="333"/>
      <c r="H36" s="20" t="s">
        <v>72</v>
      </c>
    </row>
    <row r="37" spans="1:8" s="21" customFormat="1" ht="18" customHeight="1">
      <c r="A37" s="19" t="s">
        <v>73</v>
      </c>
      <c r="B37" s="434" t="s">
        <v>76</v>
      </c>
      <c r="C37" s="434"/>
      <c r="D37" s="434"/>
      <c r="E37" s="435" t="s">
        <v>75</v>
      </c>
      <c r="F37" s="436"/>
      <c r="G37" s="333"/>
      <c r="H37" s="20" t="s">
        <v>72</v>
      </c>
    </row>
    <row r="38" spans="1:8" s="21" customFormat="1" ht="18" customHeight="1">
      <c r="A38" s="19" t="s">
        <v>73</v>
      </c>
      <c r="B38" s="434" t="s">
        <v>77</v>
      </c>
      <c r="C38" s="434"/>
      <c r="D38" s="434"/>
      <c r="E38" s="435" t="s">
        <v>75</v>
      </c>
      <c r="F38" s="436"/>
      <c r="G38" s="333"/>
      <c r="H38" s="20" t="s">
        <v>72</v>
      </c>
    </row>
    <row r="39" spans="1:8" s="21" customFormat="1" ht="18" customHeight="1">
      <c r="A39" s="19" t="s">
        <v>45</v>
      </c>
      <c r="B39" s="434" t="s">
        <v>78</v>
      </c>
      <c r="C39" s="434"/>
      <c r="D39" s="434"/>
      <c r="E39" s="435"/>
      <c r="F39" s="436"/>
      <c r="G39" s="333"/>
      <c r="H39" s="20" t="s">
        <v>72</v>
      </c>
    </row>
    <row r="40" spans="1:8" s="21" customFormat="1" ht="18" customHeight="1">
      <c r="A40" s="19" t="s">
        <v>45</v>
      </c>
      <c r="B40" s="434" t="s">
        <v>79</v>
      </c>
      <c r="C40" s="434"/>
      <c r="D40" s="434"/>
      <c r="E40" s="435"/>
      <c r="F40" s="436"/>
      <c r="G40" s="333"/>
      <c r="H40" s="20" t="s">
        <v>72</v>
      </c>
    </row>
    <row r="41" spans="1:8" s="21" customFormat="1" ht="18" customHeight="1">
      <c r="A41" s="19" t="s">
        <v>80</v>
      </c>
      <c r="B41" s="434" t="s">
        <v>81</v>
      </c>
      <c r="C41" s="434"/>
      <c r="D41" s="434"/>
      <c r="E41" s="435" t="s">
        <v>75</v>
      </c>
      <c r="F41" s="436"/>
      <c r="G41" s="333"/>
      <c r="H41" s="20" t="s">
        <v>72</v>
      </c>
    </row>
    <row r="42" spans="1:8" s="21" customFormat="1" ht="5.0999999999999996" customHeight="1">
      <c r="A42" s="27"/>
      <c r="B42" s="28"/>
      <c r="C42" s="28"/>
      <c r="D42" s="28"/>
      <c r="E42" s="28"/>
      <c r="F42" s="28"/>
      <c r="G42" s="336"/>
      <c r="H42" s="29"/>
    </row>
    <row r="43" spans="1:8" s="21" customFormat="1" ht="18" customHeight="1">
      <c r="A43" s="437" t="s">
        <v>82</v>
      </c>
      <c r="B43" s="439" t="s">
        <v>83</v>
      </c>
      <c r="C43" s="440"/>
      <c r="D43" s="441"/>
      <c r="E43" s="30" t="s">
        <v>84</v>
      </c>
      <c r="F43" s="31"/>
      <c r="G43" s="337"/>
      <c r="H43" s="32" t="s">
        <v>72</v>
      </c>
    </row>
    <row r="44" spans="1:8" s="21" customFormat="1" ht="18" customHeight="1">
      <c r="A44" s="438"/>
      <c r="B44" s="33"/>
      <c r="C44" s="34"/>
      <c r="D44" s="35"/>
      <c r="E44" s="36" t="s">
        <v>85</v>
      </c>
      <c r="F44" s="37"/>
      <c r="G44" s="338"/>
      <c r="H44" s="38" t="s">
        <v>72</v>
      </c>
    </row>
    <row r="45" spans="1:8" s="21" customFormat="1" ht="12" customHeight="1">
      <c r="A45" s="27"/>
      <c r="B45" s="39"/>
      <c r="C45" s="39"/>
      <c r="D45" s="39"/>
      <c r="E45" s="40"/>
      <c r="F45" s="40"/>
      <c r="G45" s="40"/>
      <c r="H45" s="41"/>
    </row>
    <row r="46" spans="1:8" s="10" customFormat="1" ht="12" customHeight="1">
      <c r="A46" s="42" t="s">
        <v>86</v>
      </c>
      <c r="B46" s="43" t="s">
        <v>87</v>
      </c>
      <c r="C46" s="43"/>
      <c r="D46" s="43"/>
      <c r="E46" s="43"/>
      <c r="F46" s="43"/>
      <c r="G46" s="44"/>
      <c r="H46" s="44"/>
    </row>
    <row r="47" spans="1:8" s="10" customFormat="1" ht="12" customHeight="1">
      <c r="A47" s="45"/>
      <c r="B47" s="10" t="s">
        <v>88</v>
      </c>
      <c r="G47" s="46"/>
      <c r="H47" s="46"/>
    </row>
    <row r="48" spans="1:8" s="10" customFormat="1" ht="12" customHeight="1">
      <c r="A48" s="47" t="s">
        <v>89</v>
      </c>
      <c r="B48" s="48" t="s">
        <v>90</v>
      </c>
      <c r="G48" s="46"/>
      <c r="H48" s="46"/>
    </row>
    <row r="49" spans="1:8" ht="18" customHeight="1">
      <c r="A49" s="433" t="s">
        <v>91</v>
      </c>
      <c r="B49" s="433"/>
      <c r="C49" s="433"/>
      <c r="D49" s="433"/>
      <c r="E49" s="433"/>
      <c r="F49" s="433"/>
      <c r="G49" s="433"/>
      <c r="H49" s="433"/>
    </row>
    <row r="50" spans="1:8" ht="18" customHeight="1">
      <c r="A50" s="49" t="s">
        <v>92</v>
      </c>
      <c r="B50" s="50"/>
      <c r="C50" s="50"/>
      <c r="D50" s="50"/>
      <c r="E50" s="50"/>
      <c r="F50" s="50"/>
      <c r="G50" s="51"/>
      <c r="H50" s="52"/>
    </row>
    <row r="51" spans="1:8" ht="18" customHeight="1">
      <c r="A51" s="53" t="s">
        <v>93</v>
      </c>
      <c r="B51" s="7"/>
      <c r="C51" s="7"/>
      <c r="D51" s="54" t="s">
        <v>94</v>
      </c>
      <c r="E51" s="7"/>
      <c r="F51" s="7"/>
      <c r="G51" s="55"/>
      <c r="H51" s="56"/>
    </row>
    <row r="52" spans="1:8" ht="18" customHeight="1">
      <c r="A52" s="53" t="s">
        <v>95</v>
      </c>
      <c r="B52" s="7"/>
      <c r="C52" s="7"/>
      <c r="D52" s="54" t="s">
        <v>96</v>
      </c>
      <c r="E52" s="7"/>
      <c r="F52" s="7"/>
      <c r="G52" s="55"/>
      <c r="H52" s="56"/>
    </row>
    <row r="53" spans="1:8" ht="18" customHeight="1">
      <c r="A53" s="57" t="s">
        <v>97</v>
      </c>
      <c r="B53" s="58"/>
      <c r="C53" s="58"/>
      <c r="D53" s="59" t="s">
        <v>98</v>
      </c>
      <c r="E53" s="58"/>
      <c r="F53" s="58"/>
      <c r="G53" s="60"/>
      <c r="H53" s="61"/>
    </row>
  </sheetData>
  <sheetProtection password="EB96" sheet="1" objects="1" scenarios="1"/>
  <mergeCells count="65">
    <mergeCell ref="B16:C16"/>
    <mergeCell ref="E16:H16"/>
    <mergeCell ref="F1:H1"/>
    <mergeCell ref="A2:B2"/>
    <mergeCell ref="F2:H2"/>
    <mergeCell ref="F3:H4"/>
    <mergeCell ref="F5:H6"/>
    <mergeCell ref="A9:H10"/>
    <mergeCell ref="A11:H11"/>
    <mergeCell ref="B12:H12"/>
    <mergeCell ref="B13:H13"/>
    <mergeCell ref="B14:H14"/>
    <mergeCell ref="B15:C15"/>
    <mergeCell ref="B17:C17"/>
    <mergeCell ref="E17:H17"/>
    <mergeCell ref="A19:H19"/>
    <mergeCell ref="A20:A21"/>
    <mergeCell ref="B20:F21"/>
    <mergeCell ref="G20:G21"/>
    <mergeCell ref="H20:H21"/>
    <mergeCell ref="B27:D27"/>
    <mergeCell ref="E27:F27"/>
    <mergeCell ref="B22:D22"/>
    <mergeCell ref="E22:F22"/>
    <mergeCell ref="B23:D23"/>
    <mergeCell ref="E23:F23"/>
    <mergeCell ref="B24:D24"/>
    <mergeCell ref="E24:F24"/>
    <mergeCell ref="A25:A26"/>
    <mergeCell ref="B25:D25"/>
    <mergeCell ref="E25:F25"/>
    <mergeCell ref="B26:D26"/>
    <mergeCell ref="E26:F26"/>
    <mergeCell ref="A28:A30"/>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A49:H49"/>
    <mergeCell ref="B40:D40"/>
    <mergeCell ref="E40:F40"/>
    <mergeCell ref="B41:D41"/>
    <mergeCell ref="E41:F41"/>
    <mergeCell ref="A43:A44"/>
    <mergeCell ref="B43:D43"/>
  </mergeCells>
  <phoneticPr fontId="2"/>
  <dataValidations count="4">
    <dataValidation type="list" allowBlank="1" showInputMessage="1" showErrorMessage="1" sqref="H45">
      <formula1>$J$22:$J$23</formula1>
    </dataValidation>
    <dataValidation type="list" allowBlank="1" showInputMessage="1" showErrorMessage="1" sqref="F5:H6">
      <formula1>"　,1,2,3,4,5,6,7,8,9,10,11,12,13,14,15,16,17,18,19,20,21,22,23,24,25,26,27,28,29,30,31"</formula1>
    </dataValidation>
    <dataValidation type="list" allowBlank="1" showInputMessage="1" showErrorMessage="1" sqref="F3:H4">
      <formula1>"　,1,2,3,4,5,6,7,8,9,10,11,12"</formula1>
    </dataValidation>
    <dataValidation type="list" allowBlank="1" showInputMessage="1" showErrorMessage="1" sqref="G42:H42">
      <formula1>$J$22:$J$22</formula1>
    </dataValidation>
  </dataValidations>
  <pageMargins left="0.78740157480314965" right="0.19685039370078741" top="0.19685039370078741" bottom="0.19685039370078741" header="0.59055118110236227" footer="2.3622047244094491"/>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104775</xdr:colOff>
                    <xdr:row>21</xdr:row>
                    <xdr:rowOff>38100</xdr:rowOff>
                  </from>
                  <to>
                    <xdr:col>6</xdr:col>
                    <xdr:colOff>409575</xdr:colOff>
                    <xdr:row>22</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104775</xdr:colOff>
                    <xdr:row>22</xdr:row>
                    <xdr:rowOff>38100</xdr:rowOff>
                  </from>
                  <to>
                    <xdr:col>6</xdr:col>
                    <xdr:colOff>409575</xdr:colOff>
                    <xdr:row>23</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104775</xdr:colOff>
                    <xdr:row>23</xdr:row>
                    <xdr:rowOff>38100</xdr:rowOff>
                  </from>
                  <to>
                    <xdr:col>6</xdr:col>
                    <xdr:colOff>409575</xdr:colOff>
                    <xdr:row>24</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104775</xdr:colOff>
                    <xdr:row>25</xdr:row>
                    <xdr:rowOff>38100</xdr:rowOff>
                  </from>
                  <to>
                    <xdr:col>6</xdr:col>
                    <xdr:colOff>409575</xdr:colOff>
                    <xdr:row>26</xdr:row>
                    <xdr:rowOff>19050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104775</xdr:colOff>
                    <xdr:row>26</xdr:row>
                    <xdr:rowOff>38100</xdr:rowOff>
                  </from>
                  <to>
                    <xdr:col>6</xdr:col>
                    <xdr:colOff>409575</xdr:colOff>
                    <xdr:row>27</xdr:row>
                    <xdr:rowOff>19050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6</xdr:col>
                    <xdr:colOff>104775</xdr:colOff>
                    <xdr:row>27</xdr:row>
                    <xdr:rowOff>38100</xdr:rowOff>
                  </from>
                  <to>
                    <xdr:col>6</xdr:col>
                    <xdr:colOff>409575</xdr:colOff>
                    <xdr:row>28</xdr:row>
                    <xdr:rowOff>19050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6</xdr:col>
                    <xdr:colOff>104775</xdr:colOff>
                    <xdr:row>28</xdr:row>
                    <xdr:rowOff>38100</xdr:rowOff>
                  </from>
                  <to>
                    <xdr:col>6</xdr:col>
                    <xdr:colOff>409575</xdr:colOff>
                    <xdr:row>29</xdr:row>
                    <xdr:rowOff>19050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6</xdr:col>
                    <xdr:colOff>104775</xdr:colOff>
                    <xdr:row>28</xdr:row>
                    <xdr:rowOff>38100</xdr:rowOff>
                  </from>
                  <to>
                    <xdr:col>6</xdr:col>
                    <xdr:colOff>409575</xdr:colOff>
                    <xdr:row>29</xdr:row>
                    <xdr:rowOff>19050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6</xdr:col>
                    <xdr:colOff>104775</xdr:colOff>
                    <xdr:row>29</xdr:row>
                    <xdr:rowOff>38100</xdr:rowOff>
                  </from>
                  <to>
                    <xdr:col>6</xdr:col>
                    <xdr:colOff>409575</xdr:colOff>
                    <xdr:row>30</xdr:row>
                    <xdr:rowOff>19050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6</xdr:col>
                    <xdr:colOff>104775</xdr:colOff>
                    <xdr:row>29</xdr:row>
                    <xdr:rowOff>38100</xdr:rowOff>
                  </from>
                  <to>
                    <xdr:col>6</xdr:col>
                    <xdr:colOff>409575</xdr:colOff>
                    <xdr:row>30</xdr:row>
                    <xdr:rowOff>19050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6</xdr:col>
                    <xdr:colOff>104775</xdr:colOff>
                    <xdr:row>30</xdr:row>
                    <xdr:rowOff>38100</xdr:rowOff>
                  </from>
                  <to>
                    <xdr:col>6</xdr:col>
                    <xdr:colOff>409575</xdr:colOff>
                    <xdr:row>31</xdr:row>
                    <xdr:rowOff>19050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6</xdr:col>
                    <xdr:colOff>104775</xdr:colOff>
                    <xdr:row>30</xdr:row>
                    <xdr:rowOff>38100</xdr:rowOff>
                  </from>
                  <to>
                    <xdr:col>6</xdr:col>
                    <xdr:colOff>409575</xdr:colOff>
                    <xdr:row>31</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6</xdr:col>
                    <xdr:colOff>104775</xdr:colOff>
                    <xdr:row>31</xdr:row>
                    <xdr:rowOff>38100</xdr:rowOff>
                  </from>
                  <to>
                    <xdr:col>6</xdr:col>
                    <xdr:colOff>409575</xdr:colOff>
                    <xdr:row>32</xdr:row>
                    <xdr:rowOff>19050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6</xdr:col>
                    <xdr:colOff>104775</xdr:colOff>
                    <xdr:row>31</xdr:row>
                    <xdr:rowOff>38100</xdr:rowOff>
                  </from>
                  <to>
                    <xdr:col>6</xdr:col>
                    <xdr:colOff>409575</xdr:colOff>
                    <xdr:row>32</xdr:row>
                    <xdr:rowOff>19050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6</xdr:col>
                    <xdr:colOff>104775</xdr:colOff>
                    <xdr:row>32</xdr:row>
                    <xdr:rowOff>38100</xdr:rowOff>
                  </from>
                  <to>
                    <xdr:col>6</xdr:col>
                    <xdr:colOff>409575</xdr:colOff>
                    <xdr:row>33</xdr:row>
                    <xdr:rowOff>19050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6</xdr:col>
                    <xdr:colOff>104775</xdr:colOff>
                    <xdr:row>32</xdr:row>
                    <xdr:rowOff>38100</xdr:rowOff>
                  </from>
                  <to>
                    <xdr:col>6</xdr:col>
                    <xdr:colOff>409575</xdr:colOff>
                    <xdr:row>33</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6</xdr:col>
                    <xdr:colOff>104775</xdr:colOff>
                    <xdr:row>33</xdr:row>
                    <xdr:rowOff>38100</xdr:rowOff>
                  </from>
                  <to>
                    <xdr:col>6</xdr:col>
                    <xdr:colOff>409575</xdr:colOff>
                    <xdr:row>34</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6</xdr:col>
                    <xdr:colOff>104775</xdr:colOff>
                    <xdr:row>33</xdr:row>
                    <xdr:rowOff>38100</xdr:rowOff>
                  </from>
                  <to>
                    <xdr:col>6</xdr:col>
                    <xdr:colOff>409575</xdr:colOff>
                    <xdr:row>34</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6</xdr:col>
                    <xdr:colOff>104775</xdr:colOff>
                    <xdr:row>34</xdr:row>
                    <xdr:rowOff>38100</xdr:rowOff>
                  </from>
                  <to>
                    <xdr:col>6</xdr:col>
                    <xdr:colOff>409575</xdr:colOff>
                    <xdr:row>35</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6</xdr:col>
                    <xdr:colOff>104775</xdr:colOff>
                    <xdr:row>35</xdr:row>
                    <xdr:rowOff>38100</xdr:rowOff>
                  </from>
                  <to>
                    <xdr:col>6</xdr:col>
                    <xdr:colOff>409575</xdr:colOff>
                    <xdr:row>36</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6</xdr:col>
                    <xdr:colOff>104775</xdr:colOff>
                    <xdr:row>35</xdr:row>
                    <xdr:rowOff>38100</xdr:rowOff>
                  </from>
                  <to>
                    <xdr:col>6</xdr:col>
                    <xdr:colOff>409575</xdr:colOff>
                    <xdr:row>36</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6</xdr:col>
                    <xdr:colOff>104775</xdr:colOff>
                    <xdr:row>36</xdr:row>
                    <xdr:rowOff>38100</xdr:rowOff>
                  </from>
                  <to>
                    <xdr:col>6</xdr:col>
                    <xdr:colOff>409575</xdr:colOff>
                    <xdr:row>37</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6</xdr:col>
                    <xdr:colOff>104775</xdr:colOff>
                    <xdr:row>36</xdr:row>
                    <xdr:rowOff>38100</xdr:rowOff>
                  </from>
                  <to>
                    <xdr:col>6</xdr:col>
                    <xdr:colOff>409575</xdr:colOff>
                    <xdr:row>37</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6</xdr:col>
                    <xdr:colOff>104775</xdr:colOff>
                    <xdr:row>37</xdr:row>
                    <xdr:rowOff>38100</xdr:rowOff>
                  </from>
                  <to>
                    <xdr:col>6</xdr:col>
                    <xdr:colOff>409575</xdr:colOff>
                    <xdr:row>38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6</xdr:col>
                    <xdr:colOff>104775</xdr:colOff>
                    <xdr:row>37</xdr:row>
                    <xdr:rowOff>38100</xdr:rowOff>
                  </from>
                  <to>
                    <xdr:col>6</xdr:col>
                    <xdr:colOff>409575</xdr:colOff>
                    <xdr:row>38</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6</xdr:col>
                    <xdr:colOff>104775</xdr:colOff>
                    <xdr:row>37</xdr:row>
                    <xdr:rowOff>38100</xdr:rowOff>
                  </from>
                  <to>
                    <xdr:col>6</xdr:col>
                    <xdr:colOff>409575</xdr:colOff>
                    <xdr:row>38</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6</xdr:col>
                    <xdr:colOff>104775</xdr:colOff>
                    <xdr:row>38</xdr:row>
                    <xdr:rowOff>38100</xdr:rowOff>
                  </from>
                  <to>
                    <xdr:col>6</xdr:col>
                    <xdr:colOff>409575</xdr:colOff>
                    <xdr:row>39</xdr:row>
                    <xdr:rowOff>19050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6</xdr:col>
                    <xdr:colOff>104775</xdr:colOff>
                    <xdr:row>38</xdr:row>
                    <xdr:rowOff>38100</xdr:rowOff>
                  </from>
                  <to>
                    <xdr:col>6</xdr:col>
                    <xdr:colOff>409575</xdr:colOff>
                    <xdr:row>39</xdr:row>
                    <xdr:rowOff>19050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6</xdr:col>
                    <xdr:colOff>104775</xdr:colOff>
                    <xdr:row>38</xdr:row>
                    <xdr:rowOff>38100</xdr:rowOff>
                  </from>
                  <to>
                    <xdr:col>6</xdr:col>
                    <xdr:colOff>409575</xdr:colOff>
                    <xdr:row>39</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6</xdr:col>
                    <xdr:colOff>104775</xdr:colOff>
                    <xdr:row>39</xdr:row>
                    <xdr:rowOff>38100</xdr:rowOff>
                  </from>
                  <to>
                    <xdr:col>6</xdr:col>
                    <xdr:colOff>409575</xdr:colOff>
                    <xdr:row>40</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6</xdr:col>
                    <xdr:colOff>104775</xdr:colOff>
                    <xdr:row>39</xdr:row>
                    <xdr:rowOff>38100</xdr:rowOff>
                  </from>
                  <to>
                    <xdr:col>6</xdr:col>
                    <xdr:colOff>409575</xdr:colOff>
                    <xdr:row>40</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6</xdr:col>
                    <xdr:colOff>104775</xdr:colOff>
                    <xdr:row>39</xdr:row>
                    <xdr:rowOff>38100</xdr:rowOff>
                  </from>
                  <to>
                    <xdr:col>6</xdr:col>
                    <xdr:colOff>409575</xdr:colOff>
                    <xdr:row>40</xdr:row>
                    <xdr:rowOff>19050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6</xdr:col>
                    <xdr:colOff>104775</xdr:colOff>
                    <xdr:row>40</xdr:row>
                    <xdr:rowOff>38100</xdr:rowOff>
                  </from>
                  <to>
                    <xdr:col>6</xdr:col>
                    <xdr:colOff>409575</xdr:colOff>
                    <xdr:row>41</xdr:row>
                    <xdr:rowOff>19050</xdr:rowOff>
                  </to>
                </anchor>
              </controlPr>
            </control>
          </mc:Choice>
        </mc:AlternateContent>
        <mc:AlternateContent xmlns:mc="http://schemas.openxmlformats.org/markup-compatibility/2006">
          <mc:Choice Requires="x14">
            <control shapeId="2085" r:id="rId37" name="Check Box 37">
              <controlPr defaultSize="0" autoFill="0" autoLine="0" autoPict="0">
                <anchor moveWithCells="1">
                  <from>
                    <xdr:col>6</xdr:col>
                    <xdr:colOff>104775</xdr:colOff>
                    <xdr:row>40</xdr:row>
                    <xdr:rowOff>38100</xdr:rowOff>
                  </from>
                  <to>
                    <xdr:col>6</xdr:col>
                    <xdr:colOff>409575</xdr:colOff>
                    <xdr:row>41</xdr:row>
                    <xdr:rowOff>19050</xdr:rowOff>
                  </to>
                </anchor>
              </controlPr>
            </control>
          </mc:Choice>
        </mc:AlternateContent>
        <mc:AlternateContent xmlns:mc="http://schemas.openxmlformats.org/markup-compatibility/2006">
          <mc:Choice Requires="x14">
            <control shapeId="2086" r:id="rId38" name="Check Box 38">
              <controlPr defaultSize="0" autoFill="0" autoLine="0" autoPict="0">
                <anchor moveWithCells="1">
                  <from>
                    <xdr:col>6</xdr:col>
                    <xdr:colOff>104775</xdr:colOff>
                    <xdr:row>42</xdr:row>
                    <xdr:rowOff>38100</xdr:rowOff>
                  </from>
                  <to>
                    <xdr:col>6</xdr:col>
                    <xdr:colOff>409575</xdr:colOff>
                    <xdr:row>43</xdr:row>
                    <xdr:rowOff>19050</xdr:rowOff>
                  </to>
                </anchor>
              </controlPr>
            </control>
          </mc:Choice>
        </mc:AlternateContent>
        <mc:AlternateContent xmlns:mc="http://schemas.openxmlformats.org/markup-compatibility/2006">
          <mc:Choice Requires="x14">
            <control shapeId="2087" r:id="rId39" name="Check Box 39">
              <controlPr defaultSize="0" autoFill="0" autoLine="0" autoPict="0">
                <anchor moveWithCells="1">
                  <from>
                    <xdr:col>6</xdr:col>
                    <xdr:colOff>104775</xdr:colOff>
                    <xdr:row>43</xdr:row>
                    <xdr:rowOff>38100</xdr:rowOff>
                  </from>
                  <to>
                    <xdr:col>6</xdr:col>
                    <xdr:colOff>409575</xdr:colOff>
                    <xdr:row>44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8"/>
  <sheetViews>
    <sheetView workbookViewId="0">
      <selection activeCell="A9" sqref="A9:H10"/>
    </sheetView>
  </sheetViews>
  <sheetFormatPr defaultRowHeight="18" customHeight="1"/>
  <cols>
    <col min="1" max="2" width="10.625" style="4" customWidth="1"/>
    <col min="3" max="3" width="17.625" style="4" customWidth="1"/>
    <col min="4" max="4" width="19.625" style="4" customWidth="1"/>
    <col min="5" max="5" width="11.625" style="4" customWidth="1"/>
    <col min="6" max="6" width="8.625" style="4" customWidth="1"/>
    <col min="7" max="8" width="6.625" style="15" customWidth="1"/>
    <col min="9" max="9" width="9" style="4"/>
    <col min="10" max="10" width="0" style="4" hidden="1" customWidth="1"/>
    <col min="11" max="16384" width="9" style="4"/>
  </cols>
  <sheetData>
    <row r="1" spans="1:8" ht="18" customHeight="1">
      <c r="A1" s="4" t="s">
        <v>13</v>
      </c>
      <c r="F1" s="477">
        <v>20170301</v>
      </c>
      <c r="G1" s="477"/>
      <c r="H1" s="477"/>
    </row>
    <row r="2" spans="1:8" ht="24.95" customHeight="1">
      <c r="A2" s="509" t="s">
        <v>14</v>
      </c>
      <c r="B2" s="510"/>
      <c r="C2" s="5" t="s">
        <v>15</v>
      </c>
      <c r="D2" s="6"/>
      <c r="E2" s="7"/>
      <c r="F2" s="480" t="s">
        <v>16</v>
      </c>
      <c r="G2" s="481"/>
      <c r="H2" s="482"/>
    </row>
    <row r="3" spans="1:8" ht="24.95" customHeight="1">
      <c r="A3" s="511"/>
      <c r="B3" s="512"/>
      <c r="C3" s="10" t="s">
        <v>19</v>
      </c>
      <c r="D3" s="11"/>
      <c r="E3" s="7"/>
      <c r="F3" s="483" t="s">
        <v>99</v>
      </c>
      <c r="G3" s="484"/>
      <c r="H3" s="485"/>
    </row>
    <row r="4" spans="1:8" ht="24.95" customHeight="1">
      <c r="A4" s="5" t="s">
        <v>100</v>
      </c>
      <c r="B4" s="12"/>
      <c r="C4" s="12"/>
      <c r="D4" s="6"/>
      <c r="E4" s="7"/>
      <c r="F4" s="486"/>
      <c r="G4" s="487"/>
      <c r="H4" s="488"/>
    </row>
    <row r="5" spans="1:8" ht="24.95" customHeight="1">
      <c r="A5" s="5" t="s">
        <v>21</v>
      </c>
      <c r="B5" s="12"/>
      <c r="C5" s="12"/>
      <c r="D5" s="6"/>
      <c r="E5" s="7"/>
      <c r="F5" s="489"/>
      <c r="G5" s="490"/>
      <c r="H5" s="491"/>
    </row>
    <row r="6" spans="1:8" ht="24.95" customHeight="1">
      <c r="A6" s="5" t="s">
        <v>21</v>
      </c>
      <c r="B6" s="12"/>
      <c r="C6" s="12"/>
      <c r="D6" s="6"/>
      <c r="E6" s="7"/>
      <c r="F6" s="492"/>
      <c r="G6" s="493"/>
      <c r="H6" s="494"/>
    </row>
    <row r="7" spans="1:8" ht="18" customHeight="1">
      <c r="A7" s="62" t="s">
        <v>22</v>
      </c>
      <c r="B7" s="14"/>
      <c r="C7" s="14"/>
      <c r="D7" s="14"/>
      <c r="E7" s="14"/>
      <c r="F7" s="13"/>
      <c r="G7" s="13"/>
      <c r="H7" s="14" t="s">
        <v>101</v>
      </c>
    </row>
    <row r="8" spans="1:8" ht="12" customHeight="1">
      <c r="A8" s="13"/>
      <c r="B8" s="13"/>
      <c r="C8" s="13"/>
      <c r="D8" s="13"/>
      <c r="E8" s="13"/>
      <c r="F8" s="13"/>
      <c r="G8" s="13"/>
      <c r="H8" s="14"/>
    </row>
    <row r="9" spans="1:8" ht="18" customHeight="1">
      <c r="A9" s="495" t="s">
        <v>102</v>
      </c>
      <c r="B9" s="496"/>
      <c r="C9" s="496"/>
      <c r="D9" s="496"/>
      <c r="E9" s="496"/>
      <c r="F9" s="496"/>
      <c r="G9" s="496"/>
      <c r="H9" s="496"/>
    </row>
    <row r="10" spans="1:8" ht="18" customHeight="1">
      <c r="A10" s="496"/>
      <c r="B10" s="496"/>
      <c r="C10" s="496"/>
      <c r="D10" s="496"/>
      <c r="E10" s="496"/>
      <c r="F10" s="496"/>
      <c r="G10" s="496"/>
      <c r="H10" s="496"/>
    </row>
    <row r="11" spans="1:8" ht="18" customHeight="1">
      <c r="A11" s="497" t="s">
        <v>25</v>
      </c>
      <c r="B11" s="498"/>
      <c r="C11" s="498"/>
      <c r="D11" s="498"/>
      <c r="E11" s="498"/>
      <c r="F11" s="498"/>
      <c r="G11" s="498"/>
      <c r="H11" s="499"/>
    </row>
    <row r="12" spans="1:8" ht="24.95" customHeight="1">
      <c r="A12" s="15" t="s">
        <v>26</v>
      </c>
      <c r="B12" s="513" t="str">
        <f>IF(入力シート!G5="","",入力シート!G5)</f>
        <v/>
      </c>
      <c r="C12" s="513"/>
      <c r="D12" s="513"/>
      <c r="E12" s="513"/>
      <c r="F12" s="513"/>
      <c r="G12" s="513"/>
      <c r="H12" s="513"/>
    </row>
    <row r="13" spans="1:8" ht="24.95" customHeight="1">
      <c r="A13" s="15" t="s">
        <v>27</v>
      </c>
      <c r="B13" s="513" t="str">
        <f>IF(入力シート!G6="","",入力シート!G6)</f>
        <v/>
      </c>
      <c r="C13" s="513"/>
      <c r="D13" s="513"/>
      <c r="E13" s="513"/>
      <c r="F13" s="513"/>
      <c r="G13" s="513"/>
      <c r="H13" s="513"/>
    </row>
    <row r="14" spans="1:8" ht="24.95" customHeight="1">
      <c r="A14" s="15" t="s">
        <v>28</v>
      </c>
      <c r="B14" s="513" t="str">
        <f>IF(入力シート!G7="","",入力シート!G7)</f>
        <v/>
      </c>
      <c r="C14" s="513"/>
      <c r="D14" s="513"/>
      <c r="E14" s="513"/>
      <c r="F14" s="513"/>
      <c r="G14" s="513"/>
      <c r="H14" s="513"/>
    </row>
    <row r="15" spans="1:8" ht="24.95" customHeight="1">
      <c r="A15" s="15" t="s">
        <v>29</v>
      </c>
      <c r="B15" s="507" t="str">
        <f>IF(入力シート!G8="","",入力シート!G8)</f>
        <v/>
      </c>
      <c r="C15" s="507"/>
      <c r="D15" s="63"/>
      <c r="E15" s="64"/>
      <c r="F15" s="64"/>
      <c r="G15" s="64"/>
      <c r="H15" s="64"/>
    </row>
    <row r="16" spans="1:8" ht="24.95" customHeight="1">
      <c r="A16" s="15" t="s">
        <v>30</v>
      </c>
      <c r="B16" s="507" t="str">
        <f>IF(入力シート!G9="","",入力シート!G9)</f>
        <v/>
      </c>
      <c r="C16" s="507"/>
      <c r="D16" s="63" t="s">
        <v>31</v>
      </c>
      <c r="E16" s="507" t="str">
        <f>IF(入力シート!G11="","",入力シート!G11)</f>
        <v/>
      </c>
      <c r="F16" s="507"/>
      <c r="G16" s="507"/>
      <c r="H16" s="507"/>
    </row>
    <row r="17" spans="1:10" ht="24.95" customHeight="1">
      <c r="A17" s="15" t="s">
        <v>32</v>
      </c>
      <c r="B17" s="507" t="str">
        <f>IF(入力シート!G10="","",入力シート!G10)</f>
        <v/>
      </c>
      <c r="C17" s="507"/>
      <c r="D17" s="63" t="s">
        <v>103</v>
      </c>
      <c r="E17" s="508" t="str">
        <f>IF(入力シート!G12="","",入力シート!G12)</f>
        <v/>
      </c>
      <c r="F17" s="508"/>
      <c r="G17" s="508"/>
      <c r="H17" s="508"/>
    </row>
    <row r="18" spans="1:10" ht="18" customHeight="1">
      <c r="A18" s="18"/>
      <c r="B18" s="18"/>
    </row>
    <row r="19" spans="1:10" ht="18" customHeight="1">
      <c r="A19" s="464" t="s">
        <v>399</v>
      </c>
      <c r="B19" s="465"/>
      <c r="C19" s="465"/>
      <c r="D19" s="465"/>
      <c r="E19" s="465"/>
      <c r="F19" s="465"/>
      <c r="G19" s="465"/>
      <c r="H19" s="466"/>
    </row>
    <row r="20" spans="1:10" ht="12" customHeight="1">
      <c r="A20" s="467" t="s">
        <v>35</v>
      </c>
      <c r="B20" s="469" t="s">
        <v>36</v>
      </c>
      <c r="C20" s="470"/>
      <c r="D20" s="470"/>
      <c r="E20" s="470"/>
      <c r="F20" s="471"/>
      <c r="G20" s="475" t="s">
        <v>37</v>
      </c>
      <c r="H20" s="475" t="s">
        <v>38</v>
      </c>
    </row>
    <row r="21" spans="1:10" ht="12" customHeight="1">
      <c r="A21" s="468"/>
      <c r="B21" s="472"/>
      <c r="C21" s="473"/>
      <c r="D21" s="473"/>
      <c r="E21" s="473"/>
      <c r="F21" s="474"/>
      <c r="G21" s="476"/>
      <c r="H21" s="476"/>
      <c r="J21" s="4" t="s">
        <v>104</v>
      </c>
    </row>
    <row r="22" spans="1:10" s="21" customFormat="1" ht="18" customHeight="1">
      <c r="A22" s="19" t="s">
        <v>105</v>
      </c>
      <c r="B22" s="434" t="s">
        <v>106</v>
      </c>
      <c r="C22" s="434"/>
      <c r="D22" s="434"/>
      <c r="E22" s="435"/>
      <c r="F22" s="436"/>
      <c r="G22" s="333"/>
      <c r="H22" s="20" t="s">
        <v>43</v>
      </c>
      <c r="J22" s="21" t="s">
        <v>44</v>
      </c>
    </row>
    <row r="23" spans="1:10" s="21" customFormat="1" ht="18" customHeight="1">
      <c r="A23" s="19" t="s">
        <v>45</v>
      </c>
      <c r="B23" s="434" t="s">
        <v>46</v>
      </c>
      <c r="C23" s="434"/>
      <c r="D23" s="434"/>
      <c r="E23" s="460" t="s">
        <v>47</v>
      </c>
      <c r="F23" s="461"/>
      <c r="G23" s="333"/>
      <c r="H23" s="20" t="s">
        <v>43</v>
      </c>
    </row>
    <row r="24" spans="1:10" s="21" customFormat="1" ht="18" customHeight="1">
      <c r="A24" s="19" t="s">
        <v>45</v>
      </c>
      <c r="B24" s="434" t="s">
        <v>48</v>
      </c>
      <c r="C24" s="434"/>
      <c r="D24" s="434"/>
      <c r="E24" s="460" t="s">
        <v>107</v>
      </c>
      <c r="F24" s="461"/>
      <c r="G24" s="333"/>
      <c r="H24" s="20" t="s">
        <v>43</v>
      </c>
    </row>
    <row r="25" spans="1:10" s="21" customFormat="1" ht="18" customHeight="1">
      <c r="A25" s="453" t="s">
        <v>50</v>
      </c>
      <c r="B25" s="454" t="s">
        <v>51</v>
      </c>
      <c r="C25" s="455"/>
      <c r="D25" s="455"/>
      <c r="E25" s="456"/>
      <c r="F25" s="457"/>
      <c r="G25" s="367"/>
      <c r="H25" s="22"/>
    </row>
    <row r="26" spans="1:10" s="21" customFormat="1" ht="18" customHeight="1">
      <c r="A26" s="453"/>
      <c r="B26" s="442" t="s">
        <v>52</v>
      </c>
      <c r="C26" s="443"/>
      <c r="D26" s="443"/>
      <c r="E26" s="444" t="s">
        <v>53</v>
      </c>
      <c r="F26" s="445"/>
      <c r="G26" s="335"/>
      <c r="H26" s="23" t="s">
        <v>43</v>
      </c>
    </row>
    <row r="27" spans="1:10" s="21" customFormat="1" ht="18" customHeight="1">
      <c r="A27" s="24" t="s">
        <v>54</v>
      </c>
      <c r="B27" s="442" t="s">
        <v>55</v>
      </c>
      <c r="C27" s="443"/>
      <c r="D27" s="443"/>
      <c r="E27" s="444"/>
      <c r="F27" s="445"/>
      <c r="G27" s="335"/>
      <c r="H27" s="23" t="s">
        <v>43</v>
      </c>
    </row>
    <row r="28" spans="1:10" s="21" customFormat="1" ht="18" customHeight="1">
      <c r="A28" s="450" t="s">
        <v>56</v>
      </c>
      <c r="B28" s="451" t="s">
        <v>57</v>
      </c>
      <c r="C28" s="452"/>
      <c r="D28" s="452"/>
      <c r="E28" s="444" t="s">
        <v>58</v>
      </c>
      <c r="F28" s="445"/>
      <c r="G28" s="335"/>
      <c r="H28" s="23" t="s">
        <v>43</v>
      </c>
    </row>
    <row r="29" spans="1:10" s="21" customFormat="1" ht="18" customHeight="1">
      <c r="A29" s="450"/>
      <c r="B29" s="451" t="s">
        <v>59</v>
      </c>
      <c r="C29" s="452"/>
      <c r="D29" s="452"/>
      <c r="E29" s="444" t="s">
        <v>60</v>
      </c>
      <c r="F29" s="445"/>
      <c r="G29" s="335"/>
      <c r="H29" s="23" t="s">
        <v>43</v>
      </c>
    </row>
    <row r="30" spans="1:10" s="21" customFormat="1" ht="18" customHeight="1">
      <c r="A30" s="450"/>
      <c r="B30" s="442" t="s">
        <v>61</v>
      </c>
      <c r="C30" s="443"/>
      <c r="D30" s="443"/>
      <c r="E30" s="444" t="s">
        <v>60</v>
      </c>
      <c r="F30" s="445"/>
      <c r="G30" s="335"/>
      <c r="H30" s="23" t="s">
        <v>43</v>
      </c>
    </row>
    <row r="31" spans="1:10" s="21" customFormat="1" ht="18" customHeight="1">
      <c r="A31" s="25" t="s">
        <v>62</v>
      </c>
      <c r="B31" s="442" t="s">
        <v>63</v>
      </c>
      <c r="C31" s="443"/>
      <c r="D31" s="443"/>
      <c r="E31" s="444" t="s">
        <v>60</v>
      </c>
      <c r="F31" s="445"/>
      <c r="G31" s="335"/>
      <c r="H31" s="23" t="s">
        <v>43</v>
      </c>
    </row>
    <row r="32" spans="1:10" s="21" customFormat="1" ht="18" customHeight="1">
      <c r="A32" s="25" t="s">
        <v>64</v>
      </c>
      <c r="B32" s="442" t="s">
        <v>65</v>
      </c>
      <c r="C32" s="443"/>
      <c r="D32" s="443"/>
      <c r="E32" s="444"/>
      <c r="F32" s="445"/>
      <c r="G32" s="335"/>
      <c r="H32" s="23" t="s">
        <v>43</v>
      </c>
    </row>
    <row r="33" spans="1:8" s="21" customFormat="1" ht="18" customHeight="1">
      <c r="A33" s="24" t="s">
        <v>66</v>
      </c>
      <c r="B33" s="442" t="s">
        <v>67</v>
      </c>
      <c r="C33" s="443"/>
      <c r="D33" s="443"/>
      <c r="E33" s="444" t="s">
        <v>60</v>
      </c>
      <c r="F33" s="445"/>
      <c r="G33" s="335"/>
      <c r="H33" s="23" t="s">
        <v>43</v>
      </c>
    </row>
    <row r="34" spans="1:8" s="21" customFormat="1" ht="18" customHeight="1">
      <c r="A34" s="25" t="s">
        <v>68</v>
      </c>
      <c r="B34" s="442" t="s">
        <v>69</v>
      </c>
      <c r="C34" s="443"/>
      <c r="D34" s="443"/>
      <c r="E34" s="444" t="s">
        <v>60</v>
      </c>
      <c r="F34" s="445"/>
      <c r="G34" s="335"/>
      <c r="H34" s="23" t="s">
        <v>43</v>
      </c>
    </row>
    <row r="35" spans="1:8" s="21" customFormat="1" ht="18" customHeight="1">
      <c r="A35" s="25" t="s">
        <v>64</v>
      </c>
      <c r="B35" s="446" t="s">
        <v>70</v>
      </c>
      <c r="C35" s="447"/>
      <c r="D35" s="447"/>
      <c r="E35" s="448" t="s">
        <v>60</v>
      </c>
      <c r="F35" s="449"/>
      <c r="G35" s="335"/>
      <c r="H35" s="26" t="s">
        <v>43</v>
      </c>
    </row>
    <row r="36" spans="1:8" s="21" customFormat="1" ht="18" customHeight="1">
      <c r="A36" s="19" t="s">
        <v>73</v>
      </c>
      <c r="B36" s="434" t="s">
        <v>74</v>
      </c>
      <c r="C36" s="434"/>
      <c r="D36" s="434"/>
      <c r="E36" s="435" t="s">
        <v>60</v>
      </c>
      <c r="F36" s="436"/>
      <c r="G36" s="333"/>
      <c r="H36" s="20" t="s">
        <v>43</v>
      </c>
    </row>
    <row r="37" spans="1:8" s="21" customFormat="1" ht="18" customHeight="1">
      <c r="A37" s="19" t="s">
        <v>73</v>
      </c>
      <c r="B37" s="434" t="s">
        <v>76</v>
      </c>
      <c r="C37" s="434"/>
      <c r="D37" s="434"/>
      <c r="E37" s="435" t="s">
        <v>60</v>
      </c>
      <c r="F37" s="436"/>
      <c r="G37" s="333"/>
      <c r="H37" s="20" t="s">
        <v>43</v>
      </c>
    </row>
    <row r="38" spans="1:8" s="21" customFormat="1" ht="18" customHeight="1">
      <c r="A38" s="19" t="s">
        <v>73</v>
      </c>
      <c r="B38" s="434" t="s">
        <v>77</v>
      </c>
      <c r="C38" s="434"/>
      <c r="D38" s="434"/>
      <c r="E38" s="435" t="s">
        <v>60</v>
      </c>
      <c r="F38" s="436"/>
      <c r="G38" s="333"/>
      <c r="H38" s="20" t="s">
        <v>43</v>
      </c>
    </row>
    <row r="39" spans="1:8" s="21" customFormat="1" ht="18" customHeight="1">
      <c r="A39" s="19" t="s">
        <v>45</v>
      </c>
      <c r="B39" s="434" t="s">
        <v>108</v>
      </c>
      <c r="C39" s="434"/>
      <c r="D39" s="434"/>
      <c r="E39" s="435"/>
      <c r="F39" s="436"/>
      <c r="G39" s="333"/>
      <c r="H39" s="20" t="s">
        <v>43</v>
      </c>
    </row>
    <row r="40" spans="1:8" s="21" customFormat="1" ht="18" customHeight="1">
      <c r="A40" s="19" t="s">
        <v>45</v>
      </c>
      <c r="B40" s="434" t="s">
        <v>109</v>
      </c>
      <c r="C40" s="434"/>
      <c r="D40" s="434"/>
      <c r="E40" s="435"/>
      <c r="F40" s="436"/>
      <c r="G40" s="333"/>
      <c r="H40" s="20" t="s">
        <v>43</v>
      </c>
    </row>
    <row r="41" spans="1:8" s="21" customFormat="1" ht="18" customHeight="1">
      <c r="A41" s="19" t="s">
        <v>105</v>
      </c>
      <c r="B41" s="434" t="s">
        <v>81</v>
      </c>
      <c r="C41" s="434"/>
      <c r="D41" s="434"/>
      <c r="E41" s="435" t="s">
        <v>60</v>
      </c>
      <c r="F41" s="436"/>
      <c r="G41" s="333"/>
      <c r="H41" s="20" t="s">
        <v>43</v>
      </c>
    </row>
    <row r="42" spans="1:8" s="21" customFormat="1" ht="5.0999999999999996" customHeight="1">
      <c r="A42" s="27"/>
      <c r="B42" s="28"/>
      <c r="C42" s="28"/>
      <c r="D42" s="28"/>
      <c r="E42" s="28"/>
      <c r="F42" s="28"/>
      <c r="G42" s="368"/>
      <c r="H42" s="29"/>
    </row>
    <row r="43" spans="1:8" s="21" customFormat="1" ht="18" customHeight="1">
      <c r="A43" s="437" t="s">
        <v>82</v>
      </c>
      <c r="B43" s="501" t="s">
        <v>110</v>
      </c>
      <c r="C43" s="502"/>
      <c r="D43" s="502"/>
      <c r="E43" s="65"/>
      <c r="F43" s="65"/>
      <c r="G43" s="337"/>
      <c r="H43" s="20" t="s">
        <v>43</v>
      </c>
    </row>
    <row r="44" spans="1:8" s="21" customFormat="1" ht="18" customHeight="1">
      <c r="A44" s="438"/>
      <c r="B44" s="503" t="s">
        <v>111</v>
      </c>
      <c r="C44" s="504"/>
      <c r="D44" s="504"/>
      <c r="E44" s="505" t="s">
        <v>112</v>
      </c>
      <c r="F44" s="506"/>
      <c r="G44" s="338"/>
      <c r="H44" s="20" t="s">
        <v>43</v>
      </c>
    </row>
    <row r="45" spans="1:8" s="21" customFormat="1" ht="12" customHeight="1">
      <c r="A45" s="27"/>
      <c r="B45" s="39"/>
      <c r="C45" s="39"/>
      <c r="D45" s="39"/>
      <c r="E45" s="40"/>
      <c r="F45" s="40"/>
      <c r="G45" s="40"/>
      <c r="H45" s="41"/>
    </row>
    <row r="46" spans="1:8" s="10" customFormat="1" ht="12" customHeight="1">
      <c r="A46" s="42" t="s">
        <v>86</v>
      </c>
      <c r="B46" s="43" t="s">
        <v>87</v>
      </c>
      <c r="C46" s="43"/>
      <c r="D46" s="43"/>
      <c r="E46" s="43"/>
      <c r="F46" s="43"/>
      <c r="G46" s="44"/>
      <c r="H46" s="44"/>
    </row>
    <row r="47" spans="1:8" s="10" customFormat="1" ht="12" customHeight="1">
      <c r="A47" s="45"/>
      <c r="B47" s="10" t="s">
        <v>88</v>
      </c>
      <c r="G47" s="46"/>
      <c r="H47" s="46"/>
    </row>
    <row r="48" spans="1:8" s="10" customFormat="1" ht="12" customHeight="1">
      <c r="A48" s="47" t="s">
        <v>89</v>
      </c>
      <c r="B48" s="48" t="s">
        <v>90</v>
      </c>
      <c r="G48" s="46"/>
      <c r="H48" s="46"/>
    </row>
  </sheetData>
  <sheetProtection password="EB96" sheet="1" objects="1" scenarios="1"/>
  <mergeCells count="66">
    <mergeCell ref="B16:C16"/>
    <mergeCell ref="E16:H16"/>
    <mergeCell ref="F1:H1"/>
    <mergeCell ref="A2:B3"/>
    <mergeCell ref="F2:H2"/>
    <mergeCell ref="F3:H4"/>
    <mergeCell ref="F5:H6"/>
    <mergeCell ref="A9:H10"/>
    <mergeCell ref="A11:H11"/>
    <mergeCell ref="B12:H12"/>
    <mergeCell ref="B13:H13"/>
    <mergeCell ref="B14:H14"/>
    <mergeCell ref="B15:C15"/>
    <mergeCell ref="B17:C17"/>
    <mergeCell ref="E17:H17"/>
    <mergeCell ref="A19:H19"/>
    <mergeCell ref="A20:A21"/>
    <mergeCell ref="B20:F21"/>
    <mergeCell ref="G20:G21"/>
    <mergeCell ref="H20:H21"/>
    <mergeCell ref="B27:D27"/>
    <mergeCell ref="E27:F27"/>
    <mergeCell ref="B22:D22"/>
    <mergeCell ref="E22:F22"/>
    <mergeCell ref="B23:D23"/>
    <mergeCell ref="E23:F23"/>
    <mergeCell ref="B24:D24"/>
    <mergeCell ref="E24:F24"/>
    <mergeCell ref="A25:A26"/>
    <mergeCell ref="B25:D25"/>
    <mergeCell ref="E25:F25"/>
    <mergeCell ref="B26:D26"/>
    <mergeCell ref="E26:F26"/>
    <mergeCell ref="A28:A30"/>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A43:A44"/>
    <mergeCell ref="B43:D43"/>
    <mergeCell ref="B44:D44"/>
    <mergeCell ref="E44:F44"/>
  </mergeCells>
  <phoneticPr fontId="2"/>
  <dataValidations count="4">
    <dataValidation type="list" allowBlank="1" showInputMessage="1" showErrorMessage="1" sqref="F3:H4">
      <formula1>"　,1,2,3,4,5,6,7,8,9,10,11,12"</formula1>
    </dataValidation>
    <dataValidation type="list" allowBlank="1" showInputMessage="1" showErrorMessage="1" sqref="F5:H6">
      <formula1>"　,1,2,3,4,5,6,7,8,9,10,11,12,13,14,15,16,17,18,19,20,21,22,23,24,25,26,27,28,29,30,31"</formula1>
    </dataValidation>
    <dataValidation type="list" allowBlank="1" showInputMessage="1" showErrorMessage="1" sqref="H45 H42">
      <formula1>$J$22:$J$23</formula1>
    </dataValidation>
    <dataValidation type="list" allowBlank="1" showInputMessage="1" showErrorMessage="1" sqref="G42">
      <formula1>$J$22:$J$22</formula1>
    </dataValidation>
  </dataValidations>
  <pageMargins left="0.59055118110236227" right="0.19685039370078741" top="0.19685039370078741" bottom="0.19685039370078741"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104775</xdr:colOff>
                    <xdr:row>21</xdr:row>
                    <xdr:rowOff>38100</xdr:rowOff>
                  </from>
                  <to>
                    <xdr:col>6</xdr:col>
                    <xdr:colOff>409575</xdr:colOff>
                    <xdr:row>22</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104775</xdr:colOff>
                    <xdr:row>22</xdr:row>
                    <xdr:rowOff>38100</xdr:rowOff>
                  </from>
                  <to>
                    <xdr:col>6</xdr:col>
                    <xdr:colOff>409575</xdr:colOff>
                    <xdr:row>23</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104775</xdr:colOff>
                    <xdr:row>23</xdr:row>
                    <xdr:rowOff>38100</xdr:rowOff>
                  </from>
                  <to>
                    <xdr:col>6</xdr:col>
                    <xdr:colOff>409575</xdr:colOff>
                    <xdr:row>24</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104775</xdr:colOff>
                    <xdr:row>25</xdr:row>
                    <xdr:rowOff>38100</xdr:rowOff>
                  </from>
                  <to>
                    <xdr:col>6</xdr:col>
                    <xdr:colOff>409575</xdr:colOff>
                    <xdr:row>26</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104775</xdr:colOff>
                    <xdr:row>26</xdr:row>
                    <xdr:rowOff>38100</xdr:rowOff>
                  </from>
                  <to>
                    <xdr:col>6</xdr:col>
                    <xdr:colOff>409575</xdr:colOff>
                    <xdr:row>27</xdr:row>
                    <xdr:rowOff>19050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104775</xdr:colOff>
                    <xdr:row>27</xdr:row>
                    <xdr:rowOff>38100</xdr:rowOff>
                  </from>
                  <to>
                    <xdr:col>6</xdr:col>
                    <xdr:colOff>409575</xdr:colOff>
                    <xdr:row>28</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104775</xdr:colOff>
                    <xdr:row>28</xdr:row>
                    <xdr:rowOff>38100</xdr:rowOff>
                  </from>
                  <to>
                    <xdr:col>6</xdr:col>
                    <xdr:colOff>409575</xdr:colOff>
                    <xdr:row>29</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104775</xdr:colOff>
                    <xdr:row>28</xdr:row>
                    <xdr:rowOff>38100</xdr:rowOff>
                  </from>
                  <to>
                    <xdr:col>6</xdr:col>
                    <xdr:colOff>409575</xdr:colOff>
                    <xdr:row>29</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104775</xdr:colOff>
                    <xdr:row>29</xdr:row>
                    <xdr:rowOff>38100</xdr:rowOff>
                  </from>
                  <to>
                    <xdr:col>6</xdr:col>
                    <xdr:colOff>409575</xdr:colOff>
                    <xdr:row>30</xdr:row>
                    <xdr:rowOff>19050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104775</xdr:colOff>
                    <xdr:row>29</xdr:row>
                    <xdr:rowOff>38100</xdr:rowOff>
                  </from>
                  <to>
                    <xdr:col>6</xdr:col>
                    <xdr:colOff>409575</xdr:colOff>
                    <xdr:row>30</xdr:row>
                    <xdr:rowOff>19050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104775</xdr:colOff>
                    <xdr:row>30</xdr:row>
                    <xdr:rowOff>38100</xdr:rowOff>
                  </from>
                  <to>
                    <xdr:col>6</xdr:col>
                    <xdr:colOff>409575</xdr:colOff>
                    <xdr:row>31</xdr:row>
                    <xdr:rowOff>19050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6</xdr:col>
                    <xdr:colOff>104775</xdr:colOff>
                    <xdr:row>30</xdr:row>
                    <xdr:rowOff>38100</xdr:rowOff>
                  </from>
                  <to>
                    <xdr:col>6</xdr:col>
                    <xdr:colOff>409575</xdr:colOff>
                    <xdr:row>31</xdr:row>
                    <xdr:rowOff>19050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xdr:col>
                    <xdr:colOff>104775</xdr:colOff>
                    <xdr:row>31</xdr:row>
                    <xdr:rowOff>38100</xdr:rowOff>
                  </from>
                  <to>
                    <xdr:col>6</xdr:col>
                    <xdr:colOff>409575</xdr:colOff>
                    <xdr:row>32</xdr:row>
                    <xdr:rowOff>19050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xdr:col>
                    <xdr:colOff>104775</xdr:colOff>
                    <xdr:row>31</xdr:row>
                    <xdr:rowOff>38100</xdr:rowOff>
                  </from>
                  <to>
                    <xdr:col>6</xdr:col>
                    <xdr:colOff>409575</xdr:colOff>
                    <xdr:row>32</xdr:row>
                    <xdr:rowOff>19050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6</xdr:col>
                    <xdr:colOff>104775</xdr:colOff>
                    <xdr:row>32</xdr:row>
                    <xdr:rowOff>38100</xdr:rowOff>
                  </from>
                  <to>
                    <xdr:col>6</xdr:col>
                    <xdr:colOff>409575</xdr:colOff>
                    <xdr:row>33</xdr:row>
                    <xdr:rowOff>19050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6</xdr:col>
                    <xdr:colOff>104775</xdr:colOff>
                    <xdr:row>32</xdr:row>
                    <xdr:rowOff>38100</xdr:rowOff>
                  </from>
                  <to>
                    <xdr:col>6</xdr:col>
                    <xdr:colOff>409575</xdr:colOff>
                    <xdr:row>33</xdr:row>
                    <xdr:rowOff>19050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6</xdr:col>
                    <xdr:colOff>104775</xdr:colOff>
                    <xdr:row>33</xdr:row>
                    <xdr:rowOff>38100</xdr:rowOff>
                  </from>
                  <to>
                    <xdr:col>6</xdr:col>
                    <xdr:colOff>409575</xdr:colOff>
                    <xdr:row>34</xdr:row>
                    <xdr:rowOff>19050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6</xdr:col>
                    <xdr:colOff>104775</xdr:colOff>
                    <xdr:row>33</xdr:row>
                    <xdr:rowOff>38100</xdr:rowOff>
                  </from>
                  <to>
                    <xdr:col>6</xdr:col>
                    <xdr:colOff>409575</xdr:colOff>
                    <xdr:row>34</xdr:row>
                    <xdr:rowOff>19050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6</xdr:col>
                    <xdr:colOff>104775</xdr:colOff>
                    <xdr:row>34</xdr:row>
                    <xdr:rowOff>38100</xdr:rowOff>
                  </from>
                  <to>
                    <xdr:col>6</xdr:col>
                    <xdr:colOff>409575</xdr:colOff>
                    <xdr:row>35</xdr:row>
                    <xdr:rowOff>19050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6</xdr:col>
                    <xdr:colOff>104775</xdr:colOff>
                    <xdr:row>35</xdr:row>
                    <xdr:rowOff>38100</xdr:rowOff>
                  </from>
                  <to>
                    <xdr:col>6</xdr:col>
                    <xdr:colOff>409575</xdr:colOff>
                    <xdr:row>36</xdr:row>
                    <xdr:rowOff>19050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6</xdr:col>
                    <xdr:colOff>104775</xdr:colOff>
                    <xdr:row>35</xdr:row>
                    <xdr:rowOff>38100</xdr:rowOff>
                  </from>
                  <to>
                    <xdr:col>6</xdr:col>
                    <xdr:colOff>409575</xdr:colOff>
                    <xdr:row>36</xdr:row>
                    <xdr:rowOff>19050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6</xdr:col>
                    <xdr:colOff>104775</xdr:colOff>
                    <xdr:row>36</xdr:row>
                    <xdr:rowOff>38100</xdr:rowOff>
                  </from>
                  <to>
                    <xdr:col>6</xdr:col>
                    <xdr:colOff>409575</xdr:colOff>
                    <xdr:row>37</xdr:row>
                    <xdr:rowOff>19050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6</xdr:col>
                    <xdr:colOff>104775</xdr:colOff>
                    <xdr:row>36</xdr:row>
                    <xdr:rowOff>38100</xdr:rowOff>
                  </from>
                  <to>
                    <xdr:col>6</xdr:col>
                    <xdr:colOff>409575</xdr:colOff>
                    <xdr:row>37</xdr:row>
                    <xdr:rowOff>19050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6</xdr:col>
                    <xdr:colOff>104775</xdr:colOff>
                    <xdr:row>37</xdr:row>
                    <xdr:rowOff>38100</xdr:rowOff>
                  </from>
                  <to>
                    <xdr:col>6</xdr:col>
                    <xdr:colOff>409575</xdr:colOff>
                    <xdr:row>38</xdr:row>
                    <xdr:rowOff>19050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6</xdr:col>
                    <xdr:colOff>104775</xdr:colOff>
                    <xdr:row>37</xdr:row>
                    <xdr:rowOff>38100</xdr:rowOff>
                  </from>
                  <to>
                    <xdr:col>6</xdr:col>
                    <xdr:colOff>409575</xdr:colOff>
                    <xdr:row>38</xdr:row>
                    <xdr:rowOff>19050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6</xdr:col>
                    <xdr:colOff>104775</xdr:colOff>
                    <xdr:row>37</xdr:row>
                    <xdr:rowOff>38100</xdr:rowOff>
                  </from>
                  <to>
                    <xdr:col>6</xdr:col>
                    <xdr:colOff>409575</xdr:colOff>
                    <xdr:row>38</xdr:row>
                    <xdr:rowOff>19050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6</xdr:col>
                    <xdr:colOff>104775</xdr:colOff>
                    <xdr:row>38</xdr:row>
                    <xdr:rowOff>38100</xdr:rowOff>
                  </from>
                  <to>
                    <xdr:col>6</xdr:col>
                    <xdr:colOff>409575</xdr:colOff>
                    <xdr:row>39</xdr:row>
                    <xdr:rowOff>19050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6</xdr:col>
                    <xdr:colOff>104775</xdr:colOff>
                    <xdr:row>38</xdr:row>
                    <xdr:rowOff>38100</xdr:rowOff>
                  </from>
                  <to>
                    <xdr:col>6</xdr:col>
                    <xdr:colOff>409575</xdr:colOff>
                    <xdr:row>39</xdr:row>
                    <xdr:rowOff>19050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6</xdr:col>
                    <xdr:colOff>104775</xdr:colOff>
                    <xdr:row>38</xdr:row>
                    <xdr:rowOff>38100</xdr:rowOff>
                  </from>
                  <to>
                    <xdr:col>6</xdr:col>
                    <xdr:colOff>409575</xdr:colOff>
                    <xdr:row>39</xdr:row>
                    <xdr:rowOff>19050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6</xdr:col>
                    <xdr:colOff>104775</xdr:colOff>
                    <xdr:row>39</xdr:row>
                    <xdr:rowOff>38100</xdr:rowOff>
                  </from>
                  <to>
                    <xdr:col>6</xdr:col>
                    <xdr:colOff>409575</xdr:colOff>
                    <xdr:row>40</xdr:row>
                    <xdr:rowOff>19050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6</xdr:col>
                    <xdr:colOff>104775</xdr:colOff>
                    <xdr:row>39</xdr:row>
                    <xdr:rowOff>38100</xdr:rowOff>
                  </from>
                  <to>
                    <xdr:col>6</xdr:col>
                    <xdr:colOff>409575</xdr:colOff>
                    <xdr:row>40</xdr:row>
                    <xdr:rowOff>19050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6</xdr:col>
                    <xdr:colOff>104775</xdr:colOff>
                    <xdr:row>39</xdr:row>
                    <xdr:rowOff>38100</xdr:rowOff>
                  </from>
                  <to>
                    <xdr:col>6</xdr:col>
                    <xdr:colOff>409575</xdr:colOff>
                    <xdr:row>40</xdr:row>
                    <xdr:rowOff>19050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6</xdr:col>
                    <xdr:colOff>104775</xdr:colOff>
                    <xdr:row>40</xdr:row>
                    <xdr:rowOff>38100</xdr:rowOff>
                  </from>
                  <to>
                    <xdr:col>6</xdr:col>
                    <xdr:colOff>409575</xdr:colOff>
                    <xdr:row>41</xdr:row>
                    <xdr:rowOff>19050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6</xdr:col>
                    <xdr:colOff>104775</xdr:colOff>
                    <xdr:row>40</xdr:row>
                    <xdr:rowOff>38100</xdr:rowOff>
                  </from>
                  <to>
                    <xdr:col>6</xdr:col>
                    <xdr:colOff>409575</xdr:colOff>
                    <xdr:row>41</xdr:row>
                    <xdr:rowOff>19050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6</xdr:col>
                    <xdr:colOff>104775</xdr:colOff>
                    <xdr:row>42</xdr:row>
                    <xdr:rowOff>38100</xdr:rowOff>
                  </from>
                  <to>
                    <xdr:col>6</xdr:col>
                    <xdr:colOff>409575</xdr:colOff>
                    <xdr:row>43</xdr:row>
                    <xdr:rowOff>19050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6</xdr:col>
                    <xdr:colOff>104775</xdr:colOff>
                    <xdr:row>43</xdr:row>
                    <xdr:rowOff>38100</xdr:rowOff>
                  </from>
                  <to>
                    <xdr:col>6</xdr:col>
                    <xdr:colOff>409575</xdr:colOff>
                    <xdr:row>44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1"/>
  <sheetViews>
    <sheetView zoomScaleNormal="100" workbookViewId="0">
      <selection activeCell="A9" sqref="A9:P10"/>
    </sheetView>
  </sheetViews>
  <sheetFormatPr defaultColWidth="9" defaultRowHeight="18" customHeight="1"/>
  <cols>
    <col min="1" max="1" width="10.625" style="4" customWidth="1"/>
    <col min="2" max="14" width="5.375" style="4" customWidth="1"/>
    <col min="15" max="16" width="5.75" style="15" customWidth="1"/>
    <col min="17" max="16384" width="9" style="4"/>
  </cols>
  <sheetData>
    <row r="1" spans="1:16" ht="18" customHeight="1">
      <c r="A1" s="4" t="s">
        <v>13</v>
      </c>
      <c r="M1" s="477">
        <v>20170301</v>
      </c>
      <c r="N1" s="477"/>
      <c r="O1" s="477"/>
      <c r="P1" s="477"/>
    </row>
    <row r="2" spans="1:16" ht="24.95" customHeight="1">
      <c r="A2" s="509" t="s">
        <v>113</v>
      </c>
      <c r="B2" s="519"/>
      <c r="C2" s="510"/>
      <c r="D2" s="5" t="s">
        <v>15</v>
      </c>
      <c r="E2" s="66"/>
      <c r="F2" s="66"/>
      <c r="G2" s="66"/>
      <c r="H2" s="66"/>
      <c r="I2" s="66"/>
      <c r="J2" s="67"/>
      <c r="M2" s="480" t="s">
        <v>16</v>
      </c>
      <c r="N2" s="481"/>
      <c r="O2" s="481"/>
      <c r="P2" s="482"/>
    </row>
    <row r="3" spans="1:16" ht="24.95" customHeight="1">
      <c r="A3" s="511"/>
      <c r="B3" s="520"/>
      <c r="C3" s="512"/>
      <c r="D3" s="5" t="s">
        <v>19</v>
      </c>
      <c r="E3" s="66"/>
      <c r="F3" s="66"/>
      <c r="G3" s="66"/>
      <c r="H3" s="66"/>
      <c r="I3" s="66"/>
      <c r="J3" s="67"/>
      <c r="M3" s="486" t="s">
        <v>99</v>
      </c>
      <c r="N3" s="487"/>
      <c r="O3" s="487"/>
      <c r="P3" s="488"/>
    </row>
    <row r="4" spans="1:16" ht="24.95" customHeight="1">
      <c r="A4" s="5" t="s">
        <v>114</v>
      </c>
      <c r="B4" s="12"/>
      <c r="C4" s="12"/>
      <c r="D4" s="12"/>
      <c r="E4" s="66"/>
      <c r="F4" s="66"/>
      <c r="G4" s="66"/>
      <c r="H4" s="66"/>
      <c r="I4" s="66"/>
      <c r="J4" s="67"/>
      <c r="M4" s="486"/>
      <c r="N4" s="487"/>
      <c r="O4" s="487"/>
      <c r="P4" s="488"/>
    </row>
    <row r="5" spans="1:16" ht="24.95" customHeight="1">
      <c r="A5" s="5" t="s">
        <v>21</v>
      </c>
      <c r="B5" s="12"/>
      <c r="C5" s="12"/>
      <c r="D5" s="12"/>
      <c r="E5" s="66"/>
      <c r="F5" s="66"/>
      <c r="G5" s="66"/>
      <c r="H5" s="66"/>
      <c r="I5" s="66"/>
      <c r="J5" s="67"/>
      <c r="M5" s="489" t="s">
        <v>99</v>
      </c>
      <c r="N5" s="490"/>
      <c r="O5" s="490"/>
      <c r="P5" s="491"/>
    </row>
    <row r="6" spans="1:16" ht="24.95" customHeight="1">
      <c r="A6" s="5" t="s">
        <v>21</v>
      </c>
      <c r="B6" s="12"/>
      <c r="C6" s="12"/>
      <c r="D6" s="12"/>
      <c r="E6" s="66"/>
      <c r="F6" s="66"/>
      <c r="G6" s="66"/>
      <c r="H6" s="66"/>
      <c r="I6" s="66"/>
      <c r="J6" s="67"/>
      <c r="M6" s="492"/>
      <c r="N6" s="493"/>
      <c r="O6" s="493"/>
      <c r="P6" s="494"/>
    </row>
    <row r="7" spans="1:16" ht="18" customHeight="1">
      <c r="A7" s="62" t="s">
        <v>22</v>
      </c>
      <c r="B7" s="14"/>
      <c r="C7" s="14"/>
      <c r="D7" s="14"/>
      <c r="E7" s="14"/>
      <c r="N7" s="13"/>
      <c r="O7" s="13"/>
      <c r="P7" s="14" t="s">
        <v>115</v>
      </c>
    </row>
    <row r="8" spans="1:16" ht="12" customHeight="1">
      <c r="A8" s="62"/>
      <c r="B8" s="14"/>
      <c r="C8" s="14"/>
      <c r="D8" s="14"/>
      <c r="E8" s="14"/>
      <c r="N8" s="13"/>
      <c r="O8" s="13"/>
      <c r="P8" s="14"/>
    </row>
    <row r="9" spans="1:16" ht="18" customHeight="1">
      <c r="A9" s="495" t="s">
        <v>116</v>
      </c>
      <c r="B9" s="496"/>
      <c r="C9" s="496"/>
      <c r="D9" s="496"/>
      <c r="E9" s="496"/>
      <c r="F9" s="496"/>
      <c r="G9" s="496"/>
      <c r="H9" s="496"/>
      <c r="I9" s="496"/>
      <c r="J9" s="496"/>
      <c r="K9" s="496"/>
      <c r="L9" s="496"/>
      <c r="M9" s="496"/>
      <c r="N9" s="496"/>
      <c r="O9" s="496"/>
      <c r="P9" s="496"/>
    </row>
    <row r="10" spans="1:16" ht="18" customHeight="1">
      <c r="A10" s="496"/>
      <c r="B10" s="496"/>
      <c r="C10" s="496"/>
      <c r="D10" s="496"/>
      <c r="E10" s="496"/>
      <c r="F10" s="496"/>
      <c r="G10" s="496"/>
      <c r="H10" s="496"/>
      <c r="I10" s="496"/>
      <c r="J10" s="496"/>
      <c r="K10" s="496"/>
      <c r="L10" s="496"/>
      <c r="M10" s="496"/>
      <c r="N10" s="496"/>
      <c r="O10" s="496"/>
      <c r="P10" s="496"/>
    </row>
    <row r="11" spans="1:16" ht="9.9499999999999993" customHeight="1">
      <c r="A11" s="68"/>
      <c r="B11" s="68"/>
      <c r="C11" s="68"/>
      <c r="D11" s="68"/>
      <c r="E11" s="68"/>
      <c r="F11" s="68"/>
      <c r="G11" s="68"/>
      <c r="H11" s="68"/>
      <c r="I11" s="68"/>
      <c r="J11" s="68"/>
      <c r="K11" s="68"/>
      <c r="L11" s="68"/>
      <c r="M11" s="68"/>
      <c r="N11" s="68"/>
      <c r="O11" s="68"/>
      <c r="P11" s="68"/>
    </row>
    <row r="12" spans="1:16" ht="18" customHeight="1">
      <c r="A12" s="497" t="s">
        <v>25</v>
      </c>
      <c r="B12" s="498"/>
      <c r="C12" s="498"/>
      <c r="D12" s="498"/>
      <c r="E12" s="498"/>
      <c r="F12" s="498"/>
      <c r="G12" s="498"/>
      <c r="H12" s="498"/>
      <c r="I12" s="498"/>
      <c r="J12" s="498"/>
      <c r="K12" s="498"/>
      <c r="L12" s="498"/>
      <c r="M12" s="498"/>
      <c r="N12" s="498"/>
      <c r="O12" s="498"/>
      <c r="P12" s="499"/>
    </row>
    <row r="13" spans="1:16" ht="24.95" customHeight="1">
      <c r="A13" s="15" t="s">
        <v>26</v>
      </c>
      <c r="B13" s="521" t="str">
        <f>IF(入力シート!G5="","",入力シート!G5)</f>
        <v/>
      </c>
      <c r="C13" s="521"/>
      <c r="D13" s="521"/>
      <c r="E13" s="521"/>
      <c r="F13" s="521"/>
      <c r="G13" s="521"/>
      <c r="H13" s="521"/>
      <c r="I13" s="521"/>
      <c r="J13" s="521"/>
      <c r="K13" s="521"/>
      <c r="L13" s="521"/>
      <c r="M13" s="521"/>
      <c r="N13" s="521"/>
      <c r="O13" s="521"/>
      <c r="P13" s="521"/>
    </row>
    <row r="14" spans="1:16" ht="24.95" customHeight="1">
      <c r="A14" s="15" t="s">
        <v>27</v>
      </c>
      <c r="B14" s="521" t="str">
        <f>IF(入力シート!G6="","",入力シート!G6)</f>
        <v/>
      </c>
      <c r="C14" s="521"/>
      <c r="D14" s="521"/>
      <c r="E14" s="521"/>
      <c r="F14" s="521"/>
      <c r="G14" s="521"/>
      <c r="H14" s="521"/>
      <c r="I14" s="521"/>
      <c r="J14" s="521"/>
      <c r="K14" s="521"/>
      <c r="L14" s="521"/>
      <c r="M14" s="521"/>
      <c r="N14" s="521"/>
      <c r="O14" s="521"/>
      <c r="P14" s="521"/>
    </row>
    <row r="15" spans="1:16" ht="24.95" customHeight="1">
      <c r="A15" s="15" t="s">
        <v>28</v>
      </c>
      <c r="B15" s="521" t="str">
        <f>IF(入力シート!G7="","",入力シート!G7)</f>
        <v/>
      </c>
      <c r="C15" s="521"/>
      <c r="D15" s="521"/>
      <c r="E15" s="521"/>
      <c r="F15" s="521"/>
      <c r="G15" s="521"/>
      <c r="H15" s="521"/>
      <c r="I15" s="521"/>
      <c r="J15" s="521"/>
      <c r="K15" s="521"/>
      <c r="L15" s="521"/>
      <c r="M15" s="521"/>
      <c r="N15" s="521"/>
      <c r="O15" s="521"/>
      <c r="P15" s="521"/>
    </row>
    <row r="16" spans="1:16" ht="24.95" customHeight="1">
      <c r="A16" s="15" t="s">
        <v>29</v>
      </c>
      <c r="B16" s="515" t="str">
        <f>IF(入力シート!G8="","",入力シート!G8)</f>
        <v/>
      </c>
      <c r="C16" s="515"/>
      <c r="D16" s="515"/>
      <c r="E16" s="515"/>
      <c r="F16" s="515"/>
      <c r="G16" s="69"/>
      <c r="H16" s="69"/>
      <c r="I16" s="69"/>
      <c r="J16" s="69"/>
      <c r="K16" s="16"/>
      <c r="L16" s="70"/>
      <c r="M16" s="70"/>
      <c r="N16" s="70"/>
      <c r="O16" s="70"/>
      <c r="P16" s="70"/>
    </row>
    <row r="17" spans="1:16" ht="24.95" customHeight="1">
      <c r="A17" s="15" t="s">
        <v>30</v>
      </c>
      <c r="B17" s="515" t="str">
        <f>IF(入力シート!G9="","",入力シート!G9)</f>
        <v/>
      </c>
      <c r="C17" s="515"/>
      <c r="D17" s="515"/>
      <c r="E17" s="515"/>
      <c r="F17" s="515"/>
      <c r="G17" s="69"/>
      <c r="H17" s="69"/>
      <c r="J17" s="69"/>
      <c r="K17" s="16" t="s">
        <v>31</v>
      </c>
      <c r="L17" s="518" t="str">
        <f>IF(入力シート!G11="","",入力シート!G11)</f>
        <v/>
      </c>
      <c r="M17" s="518"/>
      <c r="N17" s="518"/>
      <c r="O17" s="518"/>
      <c r="P17" s="518"/>
    </row>
    <row r="18" spans="1:16" ht="24.95" customHeight="1">
      <c r="A18" s="15" t="s">
        <v>32</v>
      </c>
      <c r="B18" s="515" t="str">
        <f>IF(入力シート!G10="","",入力シート!G10)</f>
        <v/>
      </c>
      <c r="C18" s="515"/>
      <c r="D18" s="515"/>
      <c r="E18" s="515"/>
      <c r="F18" s="515"/>
      <c r="G18" s="69"/>
      <c r="H18" s="69"/>
      <c r="I18" s="16"/>
      <c r="J18" s="69"/>
      <c r="K18" s="16" t="s">
        <v>117</v>
      </c>
      <c r="L18" s="516" t="str">
        <f>IF(入力シート!G12="","",入力シート!G12)</f>
        <v/>
      </c>
      <c r="M18" s="516"/>
      <c r="N18" s="516"/>
      <c r="O18" s="516"/>
      <c r="P18" s="516"/>
    </row>
    <row r="19" spans="1:16" s="76" customFormat="1" ht="9.9499999999999993" customHeight="1">
      <c r="A19" s="71"/>
      <c r="B19" s="72"/>
      <c r="C19" s="72"/>
      <c r="D19" s="72"/>
      <c r="E19" s="72"/>
      <c r="F19" s="72"/>
      <c r="G19" s="73"/>
      <c r="H19" s="73"/>
      <c r="I19" s="74"/>
      <c r="J19" s="73"/>
      <c r="K19" s="74"/>
      <c r="L19" s="75"/>
      <c r="M19" s="75"/>
      <c r="N19" s="75"/>
      <c r="O19" s="75"/>
      <c r="P19" s="75"/>
    </row>
    <row r="20" spans="1:16" ht="18" customHeight="1">
      <c r="A20" s="517" t="s">
        <v>34</v>
      </c>
      <c r="B20" s="517"/>
      <c r="C20" s="517"/>
      <c r="D20" s="517"/>
      <c r="E20" s="517"/>
      <c r="F20" s="517"/>
      <c r="G20" s="517"/>
      <c r="H20" s="517"/>
      <c r="I20" s="517"/>
      <c r="J20" s="517"/>
      <c r="K20" s="517"/>
      <c r="L20" s="517"/>
      <c r="M20" s="517"/>
      <c r="N20" s="517"/>
      <c r="O20" s="517"/>
      <c r="P20" s="517"/>
    </row>
    <row r="21" spans="1:16" ht="12" customHeight="1">
      <c r="A21" s="468" t="s">
        <v>35</v>
      </c>
      <c r="B21" s="468" t="s">
        <v>36</v>
      </c>
      <c r="C21" s="468"/>
      <c r="D21" s="468"/>
      <c r="E21" s="468"/>
      <c r="F21" s="468"/>
      <c r="G21" s="468"/>
      <c r="H21" s="468"/>
      <c r="I21" s="468"/>
      <c r="J21" s="468"/>
      <c r="K21" s="468"/>
      <c r="L21" s="468"/>
      <c r="M21" s="468"/>
      <c r="N21" s="468"/>
      <c r="O21" s="476" t="s">
        <v>37</v>
      </c>
      <c r="P21" s="476" t="s">
        <v>38</v>
      </c>
    </row>
    <row r="22" spans="1:16" ht="12" customHeight="1">
      <c r="A22" s="468"/>
      <c r="B22" s="468"/>
      <c r="C22" s="468"/>
      <c r="D22" s="468"/>
      <c r="E22" s="468"/>
      <c r="F22" s="468"/>
      <c r="G22" s="468"/>
      <c r="H22" s="468"/>
      <c r="I22" s="468"/>
      <c r="J22" s="468"/>
      <c r="K22" s="468"/>
      <c r="L22" s="468"/>
      <c r="M22" s="468"/>
      <c r="N22" s="468"/>
      <c r="O22" s="476"/>
      <c r="P22" s="476"/>
    </row>
    <row r="23" spans="1:16" s="21" customFormat="1" ht="17.100000000000001" customHeight="1">
      <c r="A23" s="77" t="s">
        <v>118</v>
      </c>
      <c r="B23" s="78" t="s">
        <v>119</v>
      </c>
      <c r="C23" s="79"/>
      <c r="D23" s="79"/>
      <c r="E23" s="79"/>
      <c r="F23" s="79"/>
      <c r="G23" s="79"/>
      <c r="H23" s="79"/>
      <c r="I23" s="79"/>
      <c r="J23" s="80"/>
      <c r="K23" s="81"/>
      <c r="L23" s="79"/>
      <c r="M23" s="79"/>
      <c r="N23" s="79"/>
      <c r="O23" s="333"/>
      <c r="P23" s="20" t="s">
        <v>120</v>
      </c>
    </row>
    <row r="24" spans="1:16" s="21" customFormat="1" ht="17.100000000000001" customHeight="1">
      <c r="A24" s="453" t="s">
        <v>50</v>
      </c>
      <c r="B24" s="82" t="s">
        <v>121</v>
      </c>
      <c r="C24" s="83"/>
      <c r="D24" s="83"/>
      <c r="E24" s="83"/>
      <c r="F24" s="83"/>
      <c r="G24" s="83"/>
      <c r="H24" s="83"/>
      <c r="I24" s="83"/>
      <c r="J24" s="83"/>
      <c r="K24" s="84"/>
      <c r="L24" s="83"/>
      <c r="M24" s="83"/>
      <c r="N24" s="83"/>
      <c r="O24" s="367"/>
      <c r="P24" s="22"/>
    </row>
    <row r="25" spans="1:16" s="21" customFormat="1" ht="17.100000000000001" customHeight="1">
      <c r="A25" s="453"/>
      <c r="B25" s="85" t="s">
        <v>52</v>
      </c>
      <c r="C25" s="86"/>
      <c r="D25" s="86"/>
      <c r="E25" s="86"/>
      <c r="F25" s="86"/>
      <c r="G25" s="86"/>
      <c r="H25" s="86"/>
      <c r="I25" s="86"/>
      <c r="J25" s="86"/>
      <c r="K25" s="87" t="s">
        <v>53</v>
      </c>
      <c r="L25" s="88"/>
      <c r="M25" s="86"/>
      <c r="N25" s="86"/>
      <c r="O25" s="335"/>
      <c r="P25" s="23" t="s">
        <v>120</v>
      </c>
    </row>
    <row r="26" spans="1:16" s="21" customFormat="1" ht="17.100000000000001" customHeight="1">
      <c r="A26" s="24" t="s">
        <v>54</v>
      </c>
      <c r="B26" s="85" t="s">
        <v>55</v>
      </c>
      <c r="C26" s="86"/>
      <c r="D26" s="86"/>
      <c r="E26" s="86"/>
      <c r="F26" s="86"/>
      <c r="G26" s="86"/>
      <c r="H26" s="86"/>
      <c r="I26" s="86"/>
      <c r="J26" s="86"/>
      <c r="K26" s="87"/>
      <c r="L26" s="86"/>
      <c r="M26" s="86"/>
      <c r="N26" s="86"/>
      <c r="O26" s="335"/>
      <c r="P26" s="23" t="s">
        <v>120</v>
      </c>
    </row>
    <row r="27" spans="1:16" s="21" customFormat="1" ht="17.100000000000001" customHeight="1">
      <c r="A27" s="514" t="s">
        <v>56</v>
      </c>
      <c r="B27" s="85" t="s">
        <v>122</v>
      </c>
      <c r="C27" s="86"/>
      <c r="D27" s="86"/>
      <c r="E27" s="86"/>
      <c r="F27" s="86"/>
      <c r="G27" s="86"/>
      <c r="H27" s="86"/>
      <c r="I27" s="86"/>
      <c r="J27" s="86"/>
      <c r="K27" s="87" t="s">
        <v>58</v>
      </c>
      <c r="L27" s="88"/>
      <c r="M27" s="86"/>
      <c r="N27" s="86"/>
      <c r="O27" s="335"/>
      <c r="P27" s="23" t="s">
        <v>120</v>
      </c>
    </row>
    <row r="28" spans="1:16" s="21" customFormat="1" ht="17.100000000000001" customHeight="1">
      <c r="A28" s="514"/>
      <c r="B28" s="85" t="s">
        <v>123</v>
      </c>
      <c r="C28" s="86"/>
      <c r="D28" s="86"/>
      <c r="E28" s="86"/>
      <c r="F28" s="86"/>
      <c r="G28" s="86"/>
      <c r="H28" s="86"/>
      <c r="I28" s="86"/>
      <c r="J28" s="86"/>
      <c r="K28" s="87" t="s">
        <v>124</v>
      </c>
      <c r="L28" s="88"/>
      <c r="M28" s="86"/>
      <c r="N28" s="86"/>
      <c r="O28" s="335"/>
      <c r="P28" s="23" t="s">
        <v>120</v>
      </c>
    </row>
    <row r="29" spans="1:16" s="21" customFormat="1" ht="17.100000000000001" customHeight="1">
      <c r="A29" s="514"/>
      <c r="B29" s="85" t="s">
        <v>125</v>
      </c>
      <c r="C29" s="86"/>
      <c r="D29" s="86"/>
      <c r="E29" s="86"/>
      <c r="F29" s="86"/>
      <c r="G29" s="86"/>
      <c r="H29" s="86"/>
      <c r="I29" s="86"/>
      <c r="J29" s="86"/>
      <c r="K29" s="87" t="s">
        <v>124</v>
      </c>
      <c r="L29" s="88"/>
      <c r="M29" s="86"/>
      <c r="N29" s="86"/>
      <c r="O29" s="335"/>
      <c r="P29" s="23" t="s">
        <v>120</v>
      </c>
    </row>
    <row r="30" spans="1:16" s="21" customFormat="1" ht="17.100000000000001" customHeight="1">
      <c r="A30" s="25" t="s">
        <v>62</v>
      </c>
      <c r="B30" s="85" t="s">
        <v>63</v>
      </c>
      <c r="C30" s="86"/>
      <c r="D30" s="86"/>
      <c r="E30" s="86"/>
      <c r="F30" s="86"/>
      <c r="G30" s="86"/>
      <c r="H30" s="86"/>
      <c r="I30" s="86"/>
      <c r="J30" s="86"/>
      <c r="K30" s="87" t="s">
        <v>124</v>
      </c>
      <c r="L30" s="88"/>
      <c r="M30" s="86"/>
      <c r="N30" s="86"/>
      <c r="O30" s="335"/>
      <c r="P30" s="23" t="s">
        <v>120</v>
      </c>
    </row>
    <row r="31" spans="1:16" s="21" customFormat="1" ht="17.100000000000001" customHeight="1">
      <c r="A31" s="25" t="s">
        <v>64</v>
      </c>
      <c r="B31" s="85" t="s">
        <v>126</v>
      </c>
      <c r="C31" s="86"/>
      <c r="D31" s="86"/>
      <c r="E31" s="86"/>
      <c r="F31" s="86"/>
      <c r="G31" s="86"/>
      <c r="H31" s="86"/>
      <c r="I31" s="86"/>
      <c r="J31" s="86"/>
      <c r="K31" s="87"/>
      <c r="L31" s="86"/>
      <c r="M31" s="86"/>
      <c r="N31" s="86"/>
      <c r="O31" s="335"/>
      <c r="P31" s="23" t="s">
        <v>120</v>
      </c>
    </row>
    <row r="32" spans="1:16" s="21" customFormat="1" ht="17.100000000000001" customHeight="1">
      <c r="A32" s="24" t="s">
        <v>66</v>
      </c>
      <c r="B32" s="85" t="s">
        <v>67</v>
      </c>
      <c r="C32" s="86"/>
      <c r="D32" s="86"/>
      <c r="E32" s="86"/>
      <c r="F32" s="86"/>
      <c r="G32" s="86"/>
      <c r="H32" s="86"/>
      <c r="I32" s="86"/>
      <c r="J32" s="86"/>
      <c r="K32" s="87" t="s">
        <v>124</v>
      </c>
      <c r="L32" s="88"/>
      <c r="M32" s="86"/>
      <c r="N32" s="86"/>
      <c r="O32" s="335"/>
      <c r="P32" s="23" t="s">
        <v>120</v>
      </c>
    </row>
    <row r="33" spans="1:16" s="21" customFormat="1" ht="17.100000000000001" customHeight="1">
      <c r="A33" s="25" t="s">
        <v>68</v>
      </c>
      <c r="B33" s="85" t="s">
        <v>69</v>
      </c>
      <c r="C33" s="86"/>
      <c r="D33" s="86"/>
      <c r="E33" s="86"/>
      <c r="F33" s="86"/>
      <c r="G33" s="86"/>
      <c r="H33" s="86"/>
      <c r="I33" s="86"/>
      <c r="J33" s="86"/>
      <c r="K33" s="87" t="s">
        <v>124</v>
      </c>
      <c r="L33" s="88"/>
      <c r="M33" s="86"/>
      <c r="N33" s="86"/>
      <c r="O33" s="335"/>
      <c r="P33" s="23" t="s">
        <v>120</v>
      </c>
    </row>
    <row r="34" spans="1:16" s="21" customFormat="1" ht="17.100000000000001" customHeight="1">
      <c r="A34" s="25" t="s">
        <v>64</v>
      </c>
      <c r="B34" s="89" t="s">
        <v>70</v>
      </c>
      <c r="C34" s="90"/>
      <c r="D34" s="90"/>
      <c r="E34" s="90"/>
      <c r="F34" s="90"/>
      <c r="G34" s="90"/>
      <c r="H34" s="90"/>
      <c r="I34" s="90"/>
      <c r="J34" s="90"/>
      <c r="K34" s="91" t="s">
        <v>124</v>
      </c>
      <c r="L34" s="90"/>
      <c r="M34" s="90"/>
      <c r="N34" s="90"/>
      <c r="O34" s="369"/>
      <c r="P34" s="26" t="s">
        <v>120</v>
      </c>
    </row>
    <row r="35" spans="1:16" ht="17.100000000000001" customHeight="1">
      <c r="A35" s="19" t="s">
        <v>73</v>
      </c>
      <c r="B35" s="78" t="s">
        <v>74</v>
      </c>
      <c r="C35" s="92"/>
      <c r="D35" s="92"/>
      <c r="E35" s="92"/>
      <c r="F35" s="92"/>
      <c r="G35" s="92"/>
      <c r="H35" s="92"/>
      <c r="I35" s="92"/>
      <c r="J35" s="92"/>
      <c r="K35" s="93" t="s">
        <v>124</v>
      </c>
      <c r="L35" s="92"/>
      <c r="M35" s="92"/>
      <c r="N35" s="92"/>
      <c r="O35" s="333"/>
      <c r="P35" s="20" t="s">
        <v>120</v>
      </c>
    </row>
    <row r="36" spans="1:16" ht="17.100000000000001" customHeight="1">
      <c r="A36" s="19" t="s">
        <v>73</v>
      </c>
      <c r="B36" s="78" t="s">
        <v>76</v>
      </c>
      <c r="C36" s="92"/>
      <c r="D36" s="92"/>
      <c r="E36" s="92"/>
      <c r="F36" s="92"/>
      <c r="G36" s="92"/>
      <c r="H36" s="92"/>
      <c r="I36" s="92"/>
      <c r="J36" s="92"/>
      <c r="K36" s="93" t="s">
        <v>124</v>
      </c>
      <c r="L36" s="92"/>
      <c r="M36" s="92"/>
      <c r="N36" s="92"/>
      <c r="O36" s="333"/>
      <c r="P36" s="20" t="s">
        <v>120</v>
      </c>
    </row>
    <row r="37" spans="1:16" ht="17.100000000000001" customHeight="1">
      <c r="A37" s="19" t="s">
        <v>73</v>
      </c>
      <c r="B37" s="78" t="s">
        <v>77</v>
      </c>
      <c r="C37" s="92"/>
      <c r="D37" s="92"/>
      <c r="E37" s="92"/>
      <c r="F37" s="92"/>
      <c r="G37" s="92"/>
      <c r="H37" s="92"/>
      <c r="I37" s="92"/>
      <c r="J37" s="92"/>
      <c r="K37" s="93" t="s">
        <v>124</v>
      </c>
      <c r="L37" s="92"/>
      <c r="M37" s="92"/>
      <c r="N37" s="92"/>
      <c r="O37" s="333"/>
      <c r="P37" s="20" t="s">
        <v>120</v>
      </c>
    </row>
    <row r="38" spans="1:16" ht="17.100000000000001" customHeight="1">
      <c r="A38" s="19" t="s">
        <v>45</v>
      </c>
      <c r="B38" s="78" t="s">
        <v>127</v>
      </c>
      <c r="C38" s="92"/>
      <c r="D38" s="92"/>
      <c r="E38" s="92"/>
      <c r="F38" s="92"/>
      <c r="G38" s="92"/>
      <c r="H38" s="92"/>
      <c r="I38" s="92"/>
      <c r="J38" s="92"/>
      <c r="K38" s="93" t="s">
        <v>128</v>
      </c>
      <c r="L38" s="92"/>
      <c r="M38" s="92"/>
      <c r="N38" s="92"/>
      <c r="O38" s="333"/>
      <c r="P38" s="20" t="s">
        <v>120</v>
      </c>
    </row>
    <row r="39" spans="1:16" ht="17.100000000000001" customHeight="1">
      <c r="A39" s="19" t="s">
        <v>118</v>
      </c>
      <c r="B39" s="78" t="s">
        <v>81</v>
      </c>
      <c r="C39" s="92"/>
      <c r="D39" s="92"/>
      <c r="E39" s="92"/>
      <c r="F39" s="92"/>
      <c r="G39" s="92"/>
      <c r="H39" s="92"/>
      <c r="I39" s="92"/>
      <c r="J39" s="92"/>
      <c r="K39" s="93" t="s">
        <v>124</v>
      </c>
      <c r="L39" s="92"/>
      <c r="M39" s="92"/>
      <c r="N39" s="92"/>
      <c r="O39" s="333"/>
      <c r="P39" s="20" t="s">
        <v>120</v>
      </c>
    </row>
    <row r="40" spans="1:16" ht="4.5" customHeight="1">
      <c r="A40" s="27"/>
      <c r="B40" s="28"/>
      <c r="K40" s="28"/>
      <c r="O40" s="368"/>
      <c r="P40" s="29"/>
    </row>
    <row r="41" spans="1:16" ht="17.100000000000001" customHeight="1">
      <c r="A41" s="19" t="s">
        <v>82</v>
      </c>
      <c r="B41" s="94" t="s">
        <v>111</v>
      </c>
      <c r="C41" s="92"/>
      <c r="D41" s="92"/>
      <c r="E41" s="92"/>
      <c r="F41" s="92"/>
      <c r="G41" s="92"/>
      <c r="H41" s="92"/>
      <c r="I41" s="92"/>
      <c r="J41" s="92"/>
      <c r="K41" s="93" t="s">
        <v>112</v>
      </c>
      <c r="L41" s="92"/>
      <c r="M41" s="92"/>
      <c r="N41" s="95"/>
      <c r="O41" s="333"/>
      <c r="P41" s="20" t="s">
        <v>120</v>
      </c>
    </row>
    <row r="42" spans="1:16" s="21" customFormat="1" ht="12" customHeight="1">
      <c r="A42" s="27"/>
      <c r="B42" s="39"/>
      <c r="C42" s="39"/>
      <c r="D42" s="39"/>
      <c r="E42" s="40"/>
      <c r="F42" s="40"/>
      <c r="G42" s="40"/>
      <c r="H42" s="40"/>
    </row>
    <row r="43" spans="1:16" s="10" customFormat="1" ht="12" customHeight="1">
      <c r="A43" s="42" t="s">
        <v>86</v>
      </c>
      <c r="B43" s="43" t="s">
        <v>87</v>
      </c>
      <c r="C43" s="43"/>
      <c r="D43" s="43"/>
      <c r="E43" s="43"/>
      <c r="F43" s="43"/>
      <c r="G43" s="44"/>
      <c r="H43" s="44"/>
    </row>
    <row r="44" spans="1:16" s="10" customFormat="1" ht="12" customHeight="1">
      <c r="A44" s="45"/>
      <c r="B44" s="10" t="s">
        <v>88</v>
      </c>
      <c r="G44" s="46"/>
      <c r="H44" s="46"/>
    </row>
    <row r="45" spans="1:16" s="10" customFormat="1" ht="12" customHeight="1">
      <c r="A45" s="47" t="s">
        <v>89</v>
      </c>
      <c r="B45" s="48" t="s">
        <v>90</v>
      </c>
      <c r="G45" s="46"/>
      <c r="H45" s="46"/>
    </row>
    <row r="47" spans="1:16" ht="18" customHeight="1">
      <c r="A47" s="96" t="s">
        <v>129</v>
      </c>
      <c r="G47" s="15"/>
      <c r="H47" s="15"/>
      <c r="O47" s="4"/>
      <c r="P47" s="4"/>
    </row>
    <row r="48" spans="1:16" ht="18" customHeight="1">
      <c r="A48" s="96"/>
      <c r="B48" s="4" t="s">
        <v>130</v>
      </c>
      <c r="G48" s="15"/>
      <c r="H48" s="15"/>
      <c r="O48" s="4"/>
      <c r="P48" s="4"/>
    </row>
    <row r="49" spans="1:16" ht="18" customHeight="1">
      <c r="A49" s="96"/>
      <c r="G49" s="15"/>
      <c r="H49" s="15"/>
      <c r="O49" s="4"/>
      <c r="P49" s="4"/>
    </row>
    <row r="50" spans="1:16" ht="18" customHeight="1">
      <c r="A50" s="97" t="s">
        <v>131</v>
      </c>
      <c r="G50" s="15"/>
      <c r="H50" s="15"/>
      <c r="O50" s="4"/>
      <c r="P50" s="4"/>
    </row>
    <row r="51" spans="1:16" ht="18" customHeight="1">
      <c r="A51" s="97"/>
      <c r="B51" s="4" t="s">
        <v>132</v>
      </c>
      <c r="G51" s="15"/>
      <c r="H51" s="15"/>
      <c r="O51" s="4"/>
      <c r="P51" s="4"/>
    </row>
  </sheetData>
  <sheetProtection password="EB96" sheet="1" objects="1" scenarios="1"/>
  <mergeCells count="22">
    <mergeCell ref="B17:F17"/>
    <mergeCell ref="L17:P17"/>
    <mergeCell ref="M1:P1"/>
    <mergeCell ref="A2:C3"/>
    <mergeCell ref="M2:P2"/>
    <mergeCell ref="M3:P4"/>
    <mergeCell ref="M5:P6"/>
    <mergeCell ref="A9:P10"/>
    <mergeCell ref="A12:P12"/>
    <mergeCell ref="B13:P13"/>
    <mergeCell ref="B14:P14"/>
    <mergeCell ref="B15:P15"/>
    <mergeCell ref="B16:F16"/>
    <mergeCell ref="A24:A25"/>
    <mergeCell ref="A27:A29"/>
    <mergeCell ref="B18:F18"/>
    <mergeCell ref="L18:P18"/>
    <mergeCell ref="A20:P20"/>
    <mergeCell ref="A21:A22"/>
    <mergeCell ref="B21:N22"/>
    <mergeCell ref="O21:O22"/>
    <mergeCell ref="P21:P22"/>
  </mergeCells>
  <phoneticPr fontId="2"/>
  <dataValidations count="3">
    <dataValidation type="list" allowBlank="1" showInputMessage="1" showErrorMessage="1" sqref="O40:P40">
      <formula1>$J$22:$J$23</formula1>
    </dataValidation>
    <dataValidation type="list" allowBlank="1" showInputMessage="1" showErrorMessage="1" sqref="M5">
      <formula1>"　,1,2,3,4,5,6,7,8,9,10,11,12,13,14,15,16,17,18,19,20,21,22,23,24,25,26,27,28,29,30,31"</formula1>
    </dataValidation>
    <dataValidation type="list" allowBlank="1" showInputMessage="1" showErrorMessage="1" sqref="M3">
      <formula1>"　,1,2,3,4,5,6,7,8,9,10,11,12"</formula1>
    </dataValidation>
  </dataValidations>
  <pageMargins left="0.78740157480314965" right="0.19685039370078741" top="0.19685039370078741" bottom="0.19685039370078741" header="0" footer="0"/>
  <pageSetup paperSize="9" scale="98" fitToWidth="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92" r:id="rId4" name="Check Box 104">
              <controlPr defaultSize="0" autoFill="0" autoLine="0" autoPict="0">
                <anchor moveWithCells="1">
                  <from>
                    <xdr:col>14</xdr:col>
                    <xdr:colOff>85725</xdr:colOff>
                    <xdr:row>22</xdr:row>
                    <xdr:rowOff>0</xdr:rowOff>
                  </from>
                  <to>
                    <xdr:col>14</xdr:col>
                    <xdr:colOff>390525</xdr:colOff>
                    <xdr:row>23</xdr:row>
                    <xdr:rowOff>0</xdr:rowOff>
                  </to>
                </anchor>
              </controlPr>
            </control>
          </mc:Choice>
        </mc:AlternateContent>
        <mc:AlternateContent xmlns:mc="http://schemas.openxmlformats.org/markup-compatibility/2006">
          <mc:Choice Requires="x14">
            <control shapeId="12393" r:id="rId5" name="Check Box 105">
              <controlPr defaultSize="0" autoFill="0" autoLine="0" autoPict="0">
                <anchor moveWithCells="1">
                  <from>
                    <xdr:col>14</xdr:col>
                    <xdr:colOff>85725</xdr:colOff>
                    <xdr:row>24</xdr:row>
                    <xdr:rowOff>0</xdr:rowOff>
                  </from>
                  <to>
                    <xdr:col>14</xdr:col>
                    <xdr:colOff>390525</xdr:colOff>
                    <xdr:row>25</xdr:row>
                    <xdr:rowOff>0</xdr:rowOff>
                  </to>
                </anchor>
              </controlPr>
            </control>
          </mc:Choice>
        </mc:AlternateContent>
        <mc:AlternateContent xmlns:mc="http://schemas.openxmlformats.org/markup-compatibility/2006">
          <mc:Choice Requires="x14">
            <control shapeId="12394" r:id="rId6" name="Check Box 106">
              <controlPr defaultSize="0" autoFill="0" autoLine="0" autoPict="0">
                <anchor moveWithCells="1">
                  <from>
                    <xdr:col>14</xdr:col>
                    <xdr:colOff>85725</xdr:colOff>
                    <xdr:row>25</xdr:row>
                    <xdr:rowOff>0</xdr:rowOff>
                  </from>
                  <to>
                    <xdr:col>14</xdr:col>
                    <xdr:colOff>390525</xdr:colOff>
                    <xdr:row>26</xdr:row>
                    <xdr:rowOff>0</xdr:rowOff>
                  </to>
                </anchor>
              </controlPr>
            </control>
          </mc:Choice>
        </mc:AlternateContent>
        <mc:AlternateContent xmlns:mc="http://schemas.openxmlformats.org/markup-compatibility/2006">
          <mc:Choice Requires="x14">
            <control shapeId="12395" r:id="rId7" name="Check Box 107">
              <controlPr defaultSize="0" autoFill="0" autoLine="0" autoPict="0">
                <anchor moveWithCells="1">
                  <from>
                    <xdr:col>14</xdr:col>
                    <xdr:colOff>85725</xdr:colOff>
                    <xdr:row>26</xdr:row>
                    <xdr:rowOff>0</xdr:rowOff>
                  </from>
                  <to>
                    <xdr:col>14</xdr:col>
                    <xdr:colOff>390525</xdr:colOff>
                    <xdr:row>27</xdr:row>
                    <xdr:rowOff>0</xdr:rowOff>
                  </to>
                </anchor>
              </controlPr>
            </control>
          </mc:Choice>
        </mc:AlternateContent>
        <mc:AlternateContent xmlns:mc="http://schemas.openxmlformats.org/markup-compatibility/2006">
          <mc:Choice Requires="x14">
            <control shapeId="12396" r:id="rId8" name="Check Box 108">
              <controlPr defaultSize="0" autoFill="0" autoLine="0" autoPict="0">
                <anchor moveWithCells="1">
                  <from>
                    <xdr:col>14</xdr:col>
                    <xdr:colOff>85725</xdr:colOff>
                    <xdr:row>27</xdr:row>
                    <xdr:rowOff>0</xdr:rowOff>
                  </from>
                  <to>
                    <xdr:col>14</xdr:col>
                    <xdr:colOff>390525</xdr:colOff>
                    <xdr:row>28</xdr:row>
                    <xdr:rowOff>0</xdr:rowOff>
                  </to>
                </anchor>
              </controlPr>
            </control>
          </mc:Choice>
        </mc:AlternateContent>
        <mc:AlternateContent xmlns:mc="http://schemas.openxmlformats.org/markup-compatibility/2006">
          <mc:Choice Requires="x14">
            <control shapeId="12397" r:id="rId9" name="Check Box 109">
              <controlPr defaultSize="0" autoFill="0" autoLine="0" autoPict="0">
                <anchor moveWithCells="1">
                  <from>
                    <xdr:col>14</xdr:col>
                    <xdr:colOff>85725</xdr:colOff>
                    <xdr:row>28</xdr:row>
                    <xdr:rowOff>0</xdr:rowOff>
                  </from>
                  <to>
                    <xdr:col>14</xdr:col>
                    <xdr:colOff>390525</xdr:colOff>
                    <xdr:row>29</xdr:row>
                    <xdr:rowOff>0</xdr:rowOff>
                  </to>
                </anchor>
              </controlPr>
            </control>
          </mc:Choice>
        </mc:AlternateContent>
        <mc:AlternateContent xmlns:mc="http://schemas.openxmlformats.org/markup-compatibility/2006">
          <mc:Choice Requires="x14">
            <control shapeId="12398" r:id="rId10" name="Check Box 110">
              <controlPr defaultSize="0" autoFill="0" autoLine="0" autoPict="0">
                <anchor moveWithCells="1">
                  <from>
                    <xdr:col>14</xdr:col>
                    <xdr:colOff>85725</xdr:colOff>
                    <xdr:row>29</xdr:row>
                    <xdr:rowOff>0</xdr:rowOff>
                  </from>
                  <to>
                    <xdr:col>14</xdr:col>
                    <xdr:colOff>390525</xdr:colOff>
                    <xdr:row>30</xdr:row>
                    <xdr:rowOff>0</xdr:rowOff>
                  </to>
                </anchor>
              </controlPr>
            </control>
          </mc:Choice>
        </mc:AlternateContent>
        <mc:AlternateContent xmlns:mc="http://schemas.openxmlformats.org/markup-compatibility/2006">
          <mc:Choice Requires="x14">
            <control shapeId="12399" r:id="rId11" name="Check Box 111">
              <controlPr defaultSize="0" autoFill="0" autoLine="0" autoPict="0">
                <anchor moveWithCells="1">
                  <from>
                    <xdr:col>14</xdr:col>
                    <xdr:colOff>85725</xdr:colOff>
                    <xdr:row>30</xdr:row>
                    <xdr:rowOff>0</xdr:rowOff>
                  </from>
                  <to>
                    <xdr:col>14</xdr:col>
                    <xdr:colOff>390525</xdr:colOff>
                    <xdr:row>31</xdr:row>
                    <xdr:rowOff>0</xdr:rowOff>
                  </to>
                </anchor>
              </controlPr>
            </control>
          </mc:Choice>
        </mc:AlternateContent>
        <mc:AlternateContent xmlns:mc="http://schemas.openxmlformats.org/markup-compatibility/2006">
          <mc:Choice Requires="x14">
            <control shapeId="12400" r:id="rId12" name="Check Box 112">
              <controlPr defaultSize="0" autoFill="0" autoLine="0" autoPict="0">
                <anchor moveWithCells="1">
                  <from>
                    <xdr:col>14</xdr:col>
                    <xdr:colOff>85725</xdr:colOff>
                    <xdr:row>31</xdr:row>
                    <xdr:rowOff>0</xdr:rowOff>
                  </from>
                  <to>
                    <xdr:col>14</xdr:col>
                    <xdr:colOff>390525</xdr:colOff>
                    <xdr:row>32</xdr:row>
                    <xdr:rowOff>0</xdr:rowOff>
                  </to>
                </anchor>
              </controlPr>
            </control>
          </mc:Choice>
        </mc:AlternateContent>
        <mc:AlternateContent xmlns:mc="http://schemas.openxmlformats.org/markup-compatibility/2006">
          <mc:Choice Requires="x14">
            <control shapeId="12403" r:id="rId13" name="Check Box 115">
              <controlPr defaultSize="0" autoFill="0" autoLine="0" autoPict="0">
                <anchor moveWithCells="1">
                  <from>
                    <xdr:col>14</xdr:col>
                    <xdr:colOff>85725</xdr:colOff>
                    <xdr:row>32</xdr:row>
                    <xdr:rowOff>0</xdr:rowOff>
                  </from>
                  <to>
                    <xdr:col>14</xdr:col>
                    <xdr:colOff>390525</xdr:colOff>
                    <xdr:row>33</xdr:row>
                    <xdr:rowOff>0</xdr:rowOff>
                  </to>
                </anchor>
              </controlPr>
            </control>
          </mc:Choice>
        </mc:AlternateContent>
        <mc:AlternateContent xmlns:mc="http://schemas.openxmlformats.org/markup-compatibility/2006">
          <mc:Choice Requires="x14">
            <control shapeId="12404" r:id="rId14" name="Check Box 116">
              <controlPr defaultSize="0" autoFill="0" autoLine="0" autoPict="0">
                <anchor moveWithCells="1">
                  <from>
                    <xdr:col>14</xdr:col>
                    <xdr:colOff>85725</xdr:colOff>
                    <xdr:row>33</xdr:row>
                    <xdr:rowOff>0</xdr:rowOff>
                  </from>
                  <to>
                    <xdr:col>14</xdr:col>
                    <xdr:colOff>390525</xdr:colOff>
                    <xdr:row>34</xdr:row>
                    <xdr:rowOff>0</xdr:rowOff>
                  </to>
                </anchor>
              </controlPr>
            </control>
          </mc:Choice>
        </mc:AlternateContent>
        <mc:AlternateContent xmlns:mc="http://schemas.openxmlformats.org/markup-compatibility/2006">
          <mc:Choice Requires="x14">
            <control shapeId="12405" r:id="rId15" name="Check Box 117">
              <controlPr defaultSize="0" autoFill="0" autoLine="0" autoPict="0">
                <anchor moveWithCells="1">
                  <from>
                    <xdr:col>14</xdr:col>
                    <xdr:colOff>85725</xdr:colOff>
                    <xdr:row>34</xdr:row>
                    <xdr:rowOff>0</xdr:rowOff>
                  </from>
                  <to>
                    <xdr:col>14</xdr:col>
                    <xdr:colOff>390525</xdr:colOff>
                    <xdr:row>35</xdr:row>
                    <xdr:rowOff>0</xdr:rowOff>
                  </to>
                </anchor>
              </controlPr>
            </control>
          </mc:Choice>
        </mc:AlternateContent>
        <mc:AlternateContent xmlns:mc="http://schemas.openxmlformats.org/markup-compatibility/2006">
          <mc:Choice Requires="x14">
            <control shapeId="12406" r:id="rId16" name="Check Box 118">
              <controlPr defaultSize="0" autoFill="0" autoLine="0" autoPict="0">
                <anchor moveWithCells="1">
                  <from>
                    <xdr:col>14</xdr:col>
                    <xdr:colOff>85725</xdr:colOff>
                    <xdr:row>35</xdr:row>
                    <xdr:rowOff>0</xdr:rowOff>
                  </from>
                  <to>
                    <xdr:col>14</xdr:col>
                    <xdr:colOff>390525</xdr:colOff>
                    <xdr:row>36</xdr:row>
                    <xdr:rowOff>0</xdr:rowOff>
                  </to>
                </anchor>
              </controlPr>
            </control>
          </mc:Choice>
        </mc:AlternateContent>
        <mc:AlternateContent xmlns:mc="http://schemas.openxmlformats.org/markup-compatibility/2006">
          <mc:Choice Requires="x14">
            <control shapeId="12407" r:id="rId17" name="Check Box 119">
              <controlPr defaultSize="0" autoFill="0" autoLine="0" autoPict="0">
                <anchor moveWithCells="1">
                  <from>
                    <xdr:col>14</xdr:col>
                    <xdr:colOff>85725</xdr:colOff>
                    <xdr:row>36</xdr:row>
                    <xdr:rowOff>0</xdr:rowOff>
                  </from>
                  <to>
                    <xdr:col>14</xdr:col>
                    <xdr:colOff>390525</xdr:colOff>
                    <xdr:row>37</xdr:row>
                    <xdr:rowOff>0</xdr:rowOff>
                  </to>
                </anchor>
              </controlPr>
            </control>
          </mc:Choice>
        </mc:AlternateContent>
        <mc:AlternateContent xmlns:mc="http://schemas.openxmlformats.org/markup-compatibility/2006">
          <mc:Choice Requires="x14">
            <control shapeId="12408" r:id="rId18" name="Check Box 120">
              <controlPr defaultSize="0" autoFill="0" autoLine="0" autoPict="0">
                <anchor moveWithCells="1">
                  <from>
                    <xdr:col>14</xdr:col>
                    <xdr:colOff>85725</xdr:colOff>
                    <xdr:row>37</xdr:row>
                    <xdr:rowOff>0</xdr:rowOff>
                  </from>
                  <to>
                    <xdr:col>14</xdr:col>
                    <xdr:colOff>390525</xdr:colOff>
                    <xdr:row>38</xdr:row>
                    <xdr:rowOff>0</xdr:rowOff>
                  </to>
                </anchor>
              </controlPr>
            </control>
          </mc:Choice>
        </mc:AlternateContent>
        <mc:AlternateContent xmlns:mc="http://schemas.openxmlformats.org/markup-compatibility/2006">
          <mc:Choice Requires="x14">
            <control shapeId="12409" r:id="rId19" name="Check Box 121">
              <controlPr defaultSize="0" autoFill="0" autoLine="0" autoPict="0">
                <anchor moveWithCells="1">
                  <from>
                    <xdr:col>14</xdr:col>
                    <xdr:colOff>85725</xdr:colOff>
                    <xdr:row>38</xdr:row>
                    <xdr:rowOff>0</xdr:rowOff>
                  </from>
                  <to>
                    <xdr:col>14</xdr:col>
                    <xdr:colOff>390525</xdr:colOff>
                    <xdr:row>39</xdr:row>
                    <xdr:rowOff>0</xdr:rowOff>
                  </to>
                </anchor>
              </controlPr>
            </control>
          </mc:Choice>
        </mc:AlternateContent>
        <mc:AlternateContent xmlns:mc="http://schemas.openxmlformats.org/markup-compatibility/2006">
          <mc:Choice Requires="x14">
            <control shapeId="12410" r:id="rId20" name="Check Box 122">
              <controlPr defaultSize="0" autoFill="0" autoLine="0" autoPict="0">
                <anchor moveWithCells="1">
                  <from>
                    <xdr:col>14</xdr:col>
                    <xdr:colOff>85725</xdr:colOff>
                    <xdr:row>40</xdr:row>
                    <xdr:rowOff>0</xdr:rowOff>
                  </from>
                  <to>
                    <xdr:col>14</xdr:col>
                    <xdr:colOff>390525</xdr:colOff>
                    <xdr:row>41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0"/>
  <sheetViews>
    <sheetView zoomScaleNormal="100" workbookViewId="0">
      <selection activeCell="B10" sqref="B10:Q11"/>
    </sheetView>
  </sheetViews>
  <sheetFormatPr defaultColWidth="9" defaultRowHeight="18" customHeight="1"/>
  <cols>
    <col min="1" max="1" width="1.625" style="4" customWidth="1"/>
    <col min="2" max="2" width="10.625" style="4" customWidth="1"/>
    <col min="3" max="15" width="5.375" style="4" customWidth="1"/>
    <col min="16" max="17" width="5.75" style="15" customWidth="1"/>
    <col min="18" max="18" width="1.625" style="4" customWidth="1"/>
    <col min="19" max="16384" width="9" style="4"/>
  </cols>
  <sheetData>
    <row r="1" spans="1:20" ht="20.100000000000001" customHeight="1" thickBot="1">
      <c r="A1" s="97"/>
      <c r="B1" s="97" t="s">
        <v>13</v>
      </c>
      <c r="C1" s="97"/>
      <c r="D1" s="97"/>
      <c r="E1" s="97"/>
      <c r="F1" s="97"/>
      <c r="G1" s="97"/>
      <c r="H1" s="97"/>
      <c r="I1" s="97"/>
      <c r="J1" s="97"/>
      <c r="K1" s="97"/>
      <c r="L1" s="97"/>
      <c r="M1" s="97"/>
      <c r="N1" s="97"/>
      <c r="O1" s="552">
        <v>20180412</v>
      </c>
      <c r="P1" s="552"/>
      <c r="Q1" s="552"/>
      <c r="R1" s="97"/>
    </row>
    <row r="2" spans="1:20" ht="5.0999999999999996" customHeight="1" thickTop="1">
      <c r="A2" s="151"/>
      <c r="B2" s="152"/>
      <c r="C2" s="152"/>
      <c r="D2" s="152"/>
      <c r="E2" s="152"/>
      <c r="F2" s="152"/>
      <c r="G2" s="152"/>
      <c r="H2" s="152"/>
      <c r="I2" s="152"/>
      <c r="J2" s="152"/>
      <c r="K2" s="152"/>
      <c r="L2" s="152"/>
      <c r="M2" s="152"/>
      <c r="N2" s="152"/>
      <c r="O2" s="153"/>
      <c r="P2" s="153"/>
      <c r="Q2" s="153"/>
      <c r="R2" s="154"/>
    </row>
    <row r="3" spans="1:20" ht="20.100000000000001" customHeight="1">
      <c r="A3" s="155"/>
      <c r="B3" s="553" t="s">
        <v>469</v>
      </c>
      <c r="C3" s="553"/>
      <c r="D3" s="553"/>
      <c r="E3" s="553"/>
      <c r="F3" s="553"/>
      <c r="G3" s="553"/>
      <c r="H3" s="553"/>
      <c r="I3" s="553"/>
      <c r="J3" s="553"/>
      <c r="K3" s="553"/>
      <c r="L3" s="553"/>
      <c r="M3" s="553"/>
      <c r="N3" s="554"/>
      <c r="O3" s="555" t="s">
        <v>470</v>
      </c>
      <c r="P3" s="556"/>
      <c r="Q3" s="557"/>
      <c r="R3" s="156"/>
    </row>
    <row r="4" spans="1:20" ht="20.100000000000001" customHeight="1">
      <c r="A4" s="155"/>
      <c r="B4" s="558" t="s">
        <v>190</v>
      </c>
      <c r="C4" s="558"/>
      <c r="D4" s="558"/>
      <c r="E4" s="558"/>
      <c r="F4" s="558"/>
      <c r="G4" s="558"/>
      <c r="H4" s="558"/>
      <c r="I4" s="558"/>
      <c r="J4" s="558"/>
      <c r="K4" s="558"/>
      <c r="L4" s="558"/>
      <c r="M4" s="558"/>
      <c r="N4" s="559"/>
      <c r="O4" s="560"/>
      <c r="P4" s="561"/>
      <c r="Q4" s="562"/>
      <c r="R4" s="156"/>
    </row>
    <row r="5" spans="1:20" ht="20.100000000000001" customHeight="1">
      <c r="A5" s="155"/>
      <c r="B5" s="526" t="s">
        <v>471</v>
      </c>
      <c r="C5" s="526"/>
      <c r="D5" s="526"/>
      <c r="E5" s="526"/>
      <c r="F5" s="526"/>
      <c r="G5" s="526"/>
      <c r="H5" s="526"/>
      <c r="I5" s="526"/>
      <c r="J5" s="526"/>
      <c r="K5" s="526"/>
      <c r="L5" s="526"/>
      <c r="M5" s="526"/>
      <c r="N5" s="569"/>
      <c r="O5" s="563"/>
      <c r="P5" s="564"/>
      <c r="Q5" s="565"/>
      <c r="R5" s="156"/>
    </row>
    <row r="6" spans="1:20" ht="20.100000000000001" customHeight="1">
      <c r="A6" s="155"/>
      <c r="B6" s="526"/>
      <c r="C6" s="526"/>
      <c r="D6" s="526"/>
      <c r="E6" s="526"/>
      <c r="F6" s="526"/>
      <c r="G6" s="526"/>
      <c r="H6" s="526"/>
      <c r="I6" s="526"/>
      <c r="J6" s="526"/>
      <c r="K6" s="526"/>
      <c r="L6" s="526"/>
      <c r="M6" s="526"/>
      <c r="N6" s="569"/>
      <c r="O6" s="563"/>
      <c r="P6" s="564"/>
      <c r="Q6" s="565"/>
      <c r="R6" s="156"/>
    </row>
    <row r="7" spans="1:20" ht="20.100000000000001" customHeight="1">
      <c r="A7" s="155"/>
      <c r="B7" s="157"/>
      <c r="C7" s="158"/>
      <c r="D7" s="159" t="s">
        <v>191</v>
      </c>
      <c r="E7" s="158"/>
      <c r="F7" s="160" t="s">
        <v>192</v>
      </c>
      <c r="G7" s="157"/>
      <c r="H7" s="157"/>
      <c r="I7" s="157"/>
      <c r="J7" s="157"/>
      <c r="K7" s="157"/>
      <c r="L7" s="160"/>
      <c r="M7" s="160"/>
      <c r="N7" s="160"/>
      <c r="O7" s="566"/>
      <c r="P7" s="567"/>
      <c r="Q7" s="568"/>
      <c r="R7" s="156"/>
    </row>
    <row r="8" spans="1:20" ht="5.0999999999999996" customHeight="1" thickBot="1">
      <c r="A8" s="161"/>
      <c r="B8" s="162"/>
      <c r="C8" s="162"/>
      <c r="D8" s="162"/>
      <c r="E8" s="162"/>
      <c r="F8" s="163"/>
      <c r="G8" s="162"/>
      <c r="H8" s="163"/>
      <c r="I8" s="162"/>
      <c r="J8" s="164"/>
      <c r="K8" s="164"/>
      <c r="L8" s="162"/>
      <c r="M8" s="162"/>
      <c r="N8" s="162"/>
      <c r="O8" s="165"/>
      <c r="P8" s="165"/>
      <c r="Q8" s="165"/>
      <c r="R8" s="166"/>
    </row>
    <row r="9" spans="1:20" ht="20.100000000000001" customHeight="1" thickTop="1">
      <c r="A9" s="97"/>
      <c r="B9" s="97"/>
      <c r="C9" s="167"/>
      <c r="D9" s="167"/>
      <c r="E9" s="167"/>
      <c r="F9" s="167"/>
      <c r="G9" s="167"/>
      <c r="H9" s="167"/>
      <c r="I9" s="168"/>
      <c r="J9" s="157"/>
      <c r="K9" s="157"/>
      <c r="L9" s="157"/>
      <c r="M9" s="157"/>
      <c r="N9" s="157"/>
      <c r="O9" s="157"/>
      <c r="P9" s="157"/>
      <c r="Q9" s="168" t="s">
        <v>22</v>
      </c>
      <c r="R9" s="97"/>
    </row>
    <row r="10" spans="1:20" ht="18" customHeight="1">
      <c r="A10" s="97"/>
      <c r="B10" s="570" t="s">
        <v>193</v>
      </c>
      <c r="C10" s="571"/>
      <c r="D10" s="571"/>
      <c r="E10" s="571"/>
      <c r="F10" s="571"/>
      <c r="G10" s="571"/>
      <c r="H10" s="571"/>
      <c r="I10" s="571"/>
      <c r="J10" s="571"/>
      <c r="K10" s="571"/>
      <c r="L10" s="571"/>
      <c r="M10" s="571"/>
      <c r="N10" s="571"/>
      <c r="O10" s="571"/>
      <c r="P10" s="571"/>
      <c r="Q10" s="571"/>
      <c r="R10" s="97"/>
      <c r="S10" s="28"/>
    </row>
    <row r="11" spans="1:20" ht="18" customHeight="1">
      <c r="A11" s="97"/>
      <c r="B11" s="571"/>
      <c r="C11" s="571"/>
      <c r="D11" s="571"/>
      <c r="E11" s="571"/>
      <c r="F11" s="571"/>
      <c r="G11" s="571"/>
      <c r="H11" s="571"/>
      <c r="I11" s="571"/>
      <c r="J11" s="571"/>
      <c r="K11" s="571"/>
      <c r="L11" s="571"/>
      <c r="M11" s="571"/>
      <c r="N11" s="571"/>
      <c r="O11" s="571"/>
      <c r="P11" s="571"/>
      <c r="Q11" s="571"/>
      <c r="R11" s="97"/>
      <c r="T11" s="169"/>
    </row>
    <row r="12" spans="1:20" ht="20.100000000000001" customHeight="1">
      <c r="A12" s="97"/>
      <c r="B12" s="170" t="s">
        <v>194</v>
      </c>
      <c r="C12" s="171"/>
      <c r="D12" s="171"/>
      <c r="E12" s="171"/>
      <c r="F12" s="171"/>
      <c r="G12" s="171"/>
      <c r="H12" s="172"/>
      <c r="I12" s="172"/>
      <c r="J12" s="172"/>
      <c r="K12" s="173"/>
      <c r="L12" s="174" t="s">
        <v>195</v>
      </c>
      <c r="M12" s="171"/>
      <c r="N12" s="171"/>
      <c r="O12" s="171"/>
      <c r="P12" s="171"/>
      <c r="Q12" s="175"/>
      <c r="R12" s="97"/>
    </row>
    <row r="13" spans="1:20" s="21" customFormat="1" ht="24" customHeight="1">
      <c r="A13" s="176"/>
      <c r="B13" s="572" t="s">
        <v>472</v>
      </c>
      <c r="C13" s="573"/>
      <c r="D13" s="573"/>
      <c r="E13" s="573"/>
      <c r="F13" s="573"/>
      <c r="G13" s="573"/>
      <c r="H13" s="573"/>
      <c r="I13" s="573"/>
      <c r="J13" s="573"/>
      <c r="K13" s="177" t="s">
        <v>196</v>
      </c>
      <c r="L13" s="551" t="s">
        <v>197</v>
      </c>
      <c r="M13" s="551"/>
      <c r="N13" s="178" t="s">
        <v>198</v>
      </c>
      <c r="O13" s="179" t="s">
        <v>477</v>
      </c>
      <c r="P13" s="180"/>
      <c r="Q13" s="181"/>
      <c r="R13" s="176"/>
    </row>
    <row r="14" spans="1:20" s="21" customFormat="1" ht="24" customHeight="1">
      <c r="A14" s="176"/>
      <c r="B14" s="549" t="s">
        <v>199</v>
      </c>
      <c r="C14" s="550"/>
      <c r="D14" s="550"/>
      <c r="E14" s="550"/>
      <c r="F14" s="550"/>
      <c r="G14" s="550"/>
      <c r="H14" s="550"/>
      <c r="I14" s="550"/>
      <c r="J14" s="550"/>
      <c r="K14" s="182" t="s">
        <v>196</v>
      </c>
      <c r="L14" s="551" t="s">
        <v>200</v>
      </c>
      <c r="M14" s="551"/>
      <c r="N14" s="178" t="s">
        <v>198</v>
      </c>
      <c r="O14" s="179" t="s">
        <v>201</v>
      </c>
      <c r="P14" s="180"/>
      <c r="Q14" s="181"/>
      <c r="R14" s="176"/>
    </row>
    <row r="15" spans="1:20" s="21" customFormat="1" ht="24" customHeight="1">
      <c r="A15" s="176"/>
      <c r="B15" s="549" t="s">
        <v>202</v>
      </c>
      <c r="C15" s="550"/>
      <c r="D15" s="550"/>
      <c r="E15" s="550"/>
      <c r="F15" s="550"/>
      <c r="G15" s="550"/>
      <c r="H15" s="550"/>
      <c r="I15" s="550"/>
      <c r="J15" s="550"/>
      <c r="K15" s="182" t="s">
        <v>196</v>
      </c>
      <c r="L15" s="551" t="s">
        <v>203</v>
      </c>
      <c r="M15" s="551"/>
      <c r="N15" s="178" t="s">
        <v>198</v>
      </c>
      <c r="O15" s="179" t="s">
        <v>478</v>
      </c>
      <c r="P15" s="180"/>
      <c r="Q15" s="181"/>
      <c r="R15" s="176"/>
    </row>
    <row r="16" spans="1:20" s="21" customFormat="1" ht="27.95" customHeight="1">
      <c r="A16" s="176"/>
      <c r="B16" s="536" t="s">
        <v>204</v>
      </c>
      <c r="C16" s="537"/>
      <c r="D16" s="537"/>
      <c r="E16" s="537"/>
      <c r="F16" s="537"/>
      <c r="G16" s="537"/>
      <c r="H16" s="537"/>
      <c r="I16" s="537"/>
      <c r="J16" s="537"/>
      <c r="K16" s="183"/>
      <c r="L16" s="184" t="s">
        <v>205</v>
      </c>
      <c r="M16" s="183"/>
      <c r="N16" s="183"/>
      <c r="O16" s="538" t="s">
        <v>206</v>
      </c>
      <c r="P16" s="539"/>
      <c r="Q16" s="540"/>
      <c r="R16" s="176"/>
    </row>
    <row r="17" spans="1:19" s="21" customFormat="1" ht="9.9499999999999993" customHeight="1" thickBot="1">
      <c r="A17" s="176"/>
      <c r="B17" s="185"/>
      <c r="C17" s="186"/>
      <c r="D17" s="187"/>
      <c r="E17" s="39"/>
      <c r="F17" s="176"/>
      <c r="G17" s="185"/>
      <c r="H17" s="185"/>
      <c r="I17" s="185"/>
      <c r="J17" s="185"/>
      <c r="K17" s="185"/>
      <c r="L17" s="188"/>
      <c r="M17" s="185"/>
      <c r="N17" s="185"/>
      <c r="O17" s="185"/>
      <c r="P17" s="185"/>
      <c r="Q17" s="185"/>
      <c r="R17" s="176"/>
    </row>
    <row r="18" spans="1:19" s="21" customFormat="1" ht="18" customHeight="1">
      <c r="A18" s="176"/>
      <c r="B18" s="541" t="s">
        <v>473</v>
      </c>
      <c r="C18" s="542"/>
      <c r="D18" s="542"/>
      <c r="E18" s="542"/>
      <c r="F18" s="542"/>
      <c r="G18" s="542"/>
      <c r="H18" s="542"/>
      <c r="I18" s="542"/>
      <c r="J18" s="542"/>
      <c r="K18" s="542"/>
      <c r="L18" s="542"/>
      <c r="M18" s="542"/>
      <c r="N18" s="542"/>
      <c r="O18" s="542"/>
      <c r="P18" s="542"/>
      <c r="Q18" s="543"/>
      <c r="R18" s="176"/>
    </row>
    <row r="19" spans="1:19" s="21" customFormat="1" ht="18" customHeight="1" thickBot="1">
      <c r="A19" s="176"/>
      <c r="B19" s="544"/>
      <c r="C19" s="545"/>
      <c r="D19" s="545"/>
      <c r="E19" s="545"/>
      <c r="F19" s="545"/>
      <c r="G19" s="545"/>
      <c r="H19" s="545"/>
      <c r="I19" s="545"/>
      <c r="J19" s="545"/>
      <c r="K19" s="545"/>
      <c r="L19" s="545"/>
      <c r="M19" s="545"/>
      <c r="N19" s="545"/>
      <c r="O19" s="545"/>
      <c r="P19" s="545"/>
      <c r="Q19" s="546"/>
      <c r="R19" s="176"/>
    </row>
    <row r="20" spans="1:19" s="191" customFormat="1" ht="10.15" customHeight="1">
      <c r="A20" s="189"/>
      <c r="B20" s="190"/>
      <c r="C20" s="190"/>
      <c r="D20" s="190"/>
      <c r="E20" s="190"/>
      <c r="F20" s="190"/>
      <c r="G20" s="190"/>
      <c r="H20" s="190"/>
      <c r="I20" s="190"/>
      <c r="J20" s="190"/>
      <c r="K20" s="190"/>
      <c r="L20" s="190"/>
      <c r="M20" s="190"/>
      <c r="N20" s="190"/>
      <c r="O20" s="190"/>
      <c r="P20" s="190"/>
      <c r="Q20" s="190"/>
      <c r="R20" s="189"/>
    </row>
    <row r="21" spans="1:19" ht="18" customHeight="1">
      <c r="A21" s="97"/>
      <c r="B21" s="528" t="s">
        <v>207</v>
      </c>
      <c r="C21" s="529"/>
      <c r="D21" s="529"/>
      <c r="E21" s="529"/>
      <c r="F21" s="529"/>
      <c r="G21" s="529"/>
      <c r="H21" s="529"/>
      <c r="I21" s="529"/>
      <c r="J21" s="529"/>
      <c r="K21" s="529"/>
      <c r="L21" s="529"/>
      <c r="M21" s="529"/>
      <c r="N21" s="529"/>
      <c r="O21" s="529"/>
      <c r="P21" s="529"/>
      <c r="Q21" s="530"/>
      <c r="R21" s="97"/>
    </row>
    <row r="22" spans="1:19" ht="18" customHeight="1">
      <c r="A22" s="97"/>
      <c r="B22" s="192" t="s">
        <v>136</v>
      </c>
      <c r="C22" s="193" t="s">
        <v>400</v>
      </c>
      <c r="D22" s="194"/>
      <c r="E22" s="194"/>
      <c r="F22" s="194"/>
      <c r="G22" s="194"/>
      <c r="H22" s="194"/>
      <c r="I22" s="194"/>
      <c r="J22" s="194"/>
      <c r="K22" s="194"/>
      <c r="L22" s="194"/>
      <c r="M22" s="194"/>
      <c r="N22" s="194"/>
      <c r="O22" s="194"/>
      <c r="P22" s="194"/>
      <c r="Q22" s="194"/>
      <c r="R22" s="97"/>
    </row>
    <row r="23" spans="1:19" ht="24.95" customHeight="1">
      <c r="B23" s="342" t="str">
        <f>IF(入力シート!G14="完了検査","■","□")</f>
        <v>□</v>
      </c>
      <c r="C23" s="102" t="s">
        <v>137</v>
      </c>
      <c r="D23" s="102"/>
      <c r="E23" s="102"/>
      <c r="F23" s="102"/>
      <c r="G23" s="102"/>
      <c r="H23" s="102"/>
      <c r="I23" s="103"/>
      <c r="J23" s="547" t="s">
        <v>138</v>
      </c>
      <c r="K23" s="547"/>
      <c r="L23" s="547"/>
      <c r="M23" s="104" t="s">
        <v>139</v>
      </c>
      <c r="N23" s="548" t="str">
        <f>IF(入力シート!G15="","",入力シート!G15)</f>
        <v>H30-1-0000-0</v>
      </c>
      <c r="O23" s="548"/>
      <c r="P23" s="548"/>
      <c r="Q23" s="105" t="s">
        <v>140</v>
      </c>
    </row>
    <row r="24" spans="1:19" ht="24.95" customHeight="1">
      <c r="B24" s="342" t="str">
        <f>IF(入力シート!G16="適合証明現場検査","■","□")</f>
        <v>□</v>
      </c>
      <c r="C24" s="106" t="s">
        <v>141</v>
      </c>
      <c r="D24" s="66"/>
      <c r="E24" s="107"/>
      <c r="F24" s="342" t="str">
        <f>IF(入力シート!G16="","□",IF(入力シート!G17="中間","■","□"))</f>
        <v>□</v>
      </c>
      <c r="G24" s="66" t="s">
        <v>142</v>
      </c>
      <c r="H24" s="342" t="str">
        <f>IF(入力シート!G16="","□",IF(入力シート!G17="竣工","■","□"))</f>
        <v>□</v>
      </c>
      <c r="I24" s="108" t="s">
        <v>143</v>
      </c>
      <c r="J24" s="534" t="s">
        <v>144</v>
      </c>
      <c r="K24" s="534"/>
      <c r="L24" s="534"/>
      <c r="M24" s="109" t="s">
        <v>139</v>
      </c>
      <c r="N24" s="535" t="str">
        <f>IF(入力シート!G18="","",入力シート!G18)</f>
        <v>H30-21-000</v>
      </c>
      <c r="O24" s="535"/>
      <c r="P24" s="535"/>
      <c r="Q24" s="110" t="s">
        <v>140</v>
      </c>
    </row>
    <row r="25" spans="1:19" ht="24.95" customHeight="1">
      <c r="A25" s="97"/>
      <c r="B25" s="342" t="str">
        <f>IF(入力シート!G19="災害復興","■","□")</f>
        <v>□</v>
      </c>
      <c r="C25" s="200" t="s">
        <v>208</v>
      </c>
      <c r="D25" s="197"/>
      <c r="E25" s="173"/>
      <c r="F25" s="173"/>
      <c r="G25" s="173"/>
      <c r="H25" s="173"/>
      <c r="I25" s="173"/>
      <c r="J25" s="199"/>
      <c r="K25" s="173"/>
      <c r="L25" s="173"/>
      <c r="M25" s="173"/>
      <c r="N25" s="173"/>
      <c r="O25" s="173"/>
      <c r="P25" s="173"/>
      <c r="Q25" s="173"/>
      <c r="R25" s="97"/>
    </row>
    <row r="26" spans="1:19" ht="24.95" customHeight="1">
      <c r="A26" s="97"/>
      <c r="B26" s="192" t="s">
        <v>27</v>
      </c>
      <c r="C26" s="66"/>
      <c r="D26" s="523" t="str">
        <f>IF(入力シート!G6="","",入力シート!G6)</f>
        <v/>
      </c>
      <c r="E26" s="523"/>
      <c r="F26" s="523"/>
      <c r="G26" s="523"/>
      <c r="H26" s="523"/>
      <c r="I26" s="523"/>
      <c r="J26" s="523"/>
      <c r="K26" s="523"/>
      <c r="L26" s="523"/>
      <c r="M26" s="523"/>
      <c r="N26" s="523"/>
      <c r="O26" s="523"/>
      <c r="P26" s="523"/>
      <c r="Q26" s="523"/>
      <c r="R26" s="97"/>
    </row>
    <row r="27" spans="1:19" ht="24.95" customHeight="1">
      <c r="A27" s="97"/>
      <c r="B27" s="192" t="s">
        <v>209</v>
      </c>
      <c r="C27" s="201"/>
      <c r="D27" s="523" t="str">
        <f>IF(入力シート!G20="","",入力シート!G20)</f>
        <v/>
      </c>
      <c r="E27" s="523"/>
      <c r="F27" s="523"/>
      <c r="G27" s="523"/>
      <c r="H27" s="523"/>
      <c r="I27" s="202" t="s">
        <v>210</v>
      </c>
      <c r="J27" s="196"/>
      <c r="K27" s="195"/>
      <c r="L27" s="201"/>
      <c r="M27" s="201"/>
      <c r="N27" s="201"/>
      <c r="O27" s="201"/>
      <c r="P27" s="201"/>
      <c r="Q27" s="201"/>
      <c r="R27" s="97"/>
      <c r="S27" s="203"/>
    </row>
    <row r="28" spans="1:19" ht="24.95" customHeight="1">
      <c r="A28" s="97"/>
      <c r="B28" s="204" t="s">
        <v>211</v>
      </c>
      <c r="C28" s="200"/>
      <c r="D28" s="350" t="str">
        <f>IF(入力シート!G21="","",入力シート!G21)</f>
        <v/>
      </c>
      <c r="E28" s="199" t="s">
        <v>212</v>
      </c>
      <c r="F28" s="350" t="str">
        <f>IF(入力シート!G22="","",入力シート!G22)</f>
        <v/>
      </c>
      <c r="G28" s="199" t="s">
        <v>213</v>
      </c>
      <c r="H28" s="205" t="s">
        <v>214</v>
      </c>
      <c r="I28" s="531" t="str">
        <f>IF(入力シート!G23="","",入力シート!G23)</f>
        <v/>
      </c>
      <c r="J28" s="531"/>
      <c r="K28" s="531"/>
      <c r="L28" s="531"/>
      <c r="M28" s="531"/>
      <c r="N28" s="531"/>
      <c r="O28" s="531"/>
      <c r="P28" s="531"/>
      <c r="Q28" s="179" t="s">
        <v>215</v>
      </c>
      <c r="R28" s="97"/>
    </row>
    <row r="29" spans="1:19" ht="24.95" customHeight="1">
      <c r="A29" s="97"/>
      <c r="B29" s="206" t="s">
        <v>216</v>
      </c>
      <c r="C29" s="207"/>
      <c r="D29" s="207"/>
      <c r="E29" s="207"/>
      <c r="F29" s="208"/>
      <c r="G29" s="208"/>
      <c r="H29" s="198"/>
      <c r="I29" s="198"/>
      <c r="J29" s="209"/>
      <c r="K29" s="210"/>
      <c r="L29" s="211"/>
      <c r="M29" s="210"/>
      <c r="N29" s="211"/>
      <c r="O29" s="207"/>
      <c r="P29" s="207"/>
      <c r="Q29" s="207"/>
      <c r="R29" s="97"/>
    </row>
    <row r="30" spans="1:19" ht="24.95" customHeight="1">
      <c r="A30" s="97"/>
      <c r="B30" s="192" t="s">
        <v>217</v>
      </c>
      <c r="C30" s="370"/>
      <c r="D30" s="532" t="s">
        <v>218</v>
      </c>
      <c r="E30" s="532"/>
      <c r="F30" s="370"/>
      <c r="G30" s="533" t="s">
        <v>219</v>
      </c>
      <c r="H30" s="533"/>
      <c r="I30" s="97"/>
      <c r="J30" s="97"/>
      <c r="K30" s="97"/>
      <c r="L30" s="97"/>
      <c r="M30" s="212"/>
      <c r="N30" s="212"/>
      <c r="O30" s="212"/>
      <c r="P30" s="212"/>
      <c r="Q30" s="212"/>
      <c r="R30" s="97"/>
    </row>
    <row r="31" spans="1:19" ht="18" customHeight="1">
      <c r="A31" s="97"/>
      <c r="B31" s="528" t="s">
        <v>463</v>
      </c>
      <c r="C31" s="529"/>
      <c r="D31" s="529"/>
      <c r="E31" s="529"/>
      <c r="F31" s="529"/>
      <c r="G31" s="529"/>
      <c r="H31" s="529"/>
      <c r="I31" s="529"/>
      <c r="J31" s="529"/>
      <c r="K31" s="529"/>
      <c r="L31" s="529"/>
      <c r="M31" s="529"/>
      <c r="N31" s="529"/>
      <c r="O31" s="529"/>
      <c r="P31" s="529"/>
      <c r="Q31" s="530"/>
      <c r="R31" s="97"/>
    </row>
    <row r="32" spans="1:19" ht="24.95" customHeight="1">
      <c r="A32" s="97"/>
      <c r="B32" s="213" t="s">
        <v>464</v>
      </c>
      <c r="C32" s="523" t="str">
        <f>IF(入力シート!G24="","",入力シート!G24)</f>
        <v/>
      </c>
      <c r="D32" s="523"/>
      <c r="E32" s="523"/>
      <c r="F32" s="523"/>
      <c r="G32" s="523"/>
      <c r="H32" s="523"/>
      <c r="I32" s="523"/>
      <c r="J32" s="523"/>
      <c r="K32" s="523"/>
      <c r="L32" s="523"/>
      <c r="M32" s="523"/>
      <c r="N32" s="523"/>
      <c r="O32" s="523"/>
      <c r="P32" s="523"/>
      <c r="Q32" s="523"/>
      <c r="R32" s="97"/>
    </row>
    <row r="33" spans="1:18" ht="24.95" customHeight="1">
      <c r="A33" s="97"/>
      <c r="B33" s="383" t="s">
        <v>468</v>
      </c>
      <c r="C33" s="523" t="str">
        <f>IF(入力シート!G25="","",入力シート!G25)</f>
        <v/>
      </c>
      <c r="D33" s="523"/>
      <c r="E33" s="523"/>
      <c r="F33" s="523"/>
      <c r="G33" s="523"/>
      <c r="H33" s="381" t="str">
        <f>IF(入力シート!G26="FAX","■","□")</f>
        <v>□</v>
      </c>
      <c r="I33" s="212"/>
      <c r="J33" s="212"/>
      <c r="K33" s="214" t="s">
        <v>465</v>
      </c>
      <c r="L33" s="523" t="str">
        <f>IF(入力シート!G27="","",入力シート!G27)</f>
        <v/>
      </c>
      <c r="M33" s="523"/>
      <c r="N33" s="523"/>
      <c r="O33" s="523"/>
      <c r="P33" s="523"/>
      <c r="Q33" s="523"/>
      <c r="R33" s="97"/>
    </row>
    <row r="34" spans="1:18" ht="24.95" customHeight="1">
      <c r="A34" s="97"/>
      <c r="B34" s="204" t="s">
        <v>220</v>
      </c>
      <c r="C34" s="523" t="str">
        <f>IF(入力シート!G29="","",入力シート!G29)</f>
        <v/>
      </c>
      <c r="D34" s="523"/>
      <c r="E34" s="523"/>
      <c r="F34" s="523"/>
      <c r="G34" s="523"/>
      <c r="H34" s="382" t="str">
        <f>IF(入力シート!G26="メール","■","□")</f>
        <v>□</v>
      </c>
      <c r="I34" s="212"/>
      <c r="J34" s="212"/>
      <c r="K34" s="215" t="s">
        <v>401</v>
      </c>
      <c r="L34" s="523" t="str">
        <f>IF(入力シート!G28="","",入力シート!G28)</f>
        <v/>
      </c>
      <c r="M34" s="523"/>
      <c r="N34" s="523"/>
      <c r="O34" s="523"/>
      <c r="P34" s="523"/>
      <c r="Q34" s="523"/>
      <c r="R34" s="97"/>
    </row>
    <row r="35" spans="1:18" ht="24.95" customHeight="1">
      <c r="A35" s="97"/>
      <c r="B35" s="192" t="s">
        <v>32</v>
      </c>
      <c r="C35" s="523" t="str">
        <f>IF(入力シート!G30="","",入力シート!G30)</f>
        <v/>
      </c>
      <c r="D35" s="523"/>
      <c r="E35" s="523"/>
      <c r="F35" s="523"/>
      <c r="G35" s="523"/>
      <c r="H35" s="216" t="s">
        <v>221</v>
      </c>
      <c r="I35" s="97"/>
      <c r="J35" s="97"/>
      <c r="K35" s="97"/>
      <c r="L35" s="97"/>
      <c r="M35" s="97"/>
      <c r="N35" s="97"/>
      <c r="O35" s="97"/>
      <c r="P35" s="97"/>
      <c r="Q35" s="97"/>
      <c r="R35" s="97"/>
    </row>
    <row r="36" spans="1:18" ht="15.75" customHeight="1" thickBot="1">
      <c r="A36" s="97"/>
      <c r="B36" s="524"/>
      <c r="C36" s="524"/>
      <c r="D36" s="97"/>
      <c r="E36" s="97"/>
      <c r="F36" s="97"/>
      <c r="G36" s="97"/>
      <c r="H36" s="97"/>
      <c r="I36" s="97"/>
      <c r="J36" s="97"/>
      <c r="K36" s="97"/>
      <c r="L36" s="97"/>
      <c r="M36" s="97"/>
      <c r="N36" s="97"/>
      <c r="O36" s="217"/>
      <c r="P36" s="217"/>
      <c r="Q36" s="218" t="s">
        <v>91</v>
      </c>
      <c r="R36" s="97"/>
    </row>
    <row r="37" spans="1:18" s="224" customFormat="1" ht="18" customHeight="1">
      <c r="A37" s="219"/>
      <c r="B37" s="220" t="s">
        <v>222</v>
      </c>
      <c r="C37" s="221"/>
      <c r="D37" s="221"/>
      <c r="E37" s="221"/>
      <c r="F37" s="221"/>
      <c r="G37" s="221"/>
      <c r="H37" s="221"/>
      <c r="I37" s="221"/>
      <c r="J37" s="221"/>
      <c r="K37" s="221"/>
      <c r="L37" s="221"/>
      <c r="M37" s="221"/>
      <c r="N37" s="221"/>
      <c r="O37" s="222"/>
      <c r="P37" s="222"/>
      <c r="Q37" s="223"/>
      <c r="R37" s="219"/>
    </row>
    <row r="38" spans="1:18" s="224" customFormat="1" ht="18" customHeight="1">
      <c r="A38" s="219"/>
      <c r="B38" s="225" t="s">
        <v>223</v>
      </c>
      <c r="C38" s="160" t="s">
        <v>224</v>
      </c>
      <c r="D38" s="160"/>
      <c r="E38" s="160"/>
      <c r="F38" s="160"/>
      <c r="G38" s="160"/>
      <c r="H38" s="160"/>
      <c r="I38" s="160"/>
      <c r="J38" s="160" t="s">
        <v>225</v>
      </c>
      <c r="K38" s="160"/>
      <c r="L38" s="160" t="s">
        <v>226</v>
      </c>
      <c r="M38" s="160"/>
      <c r="N38" s="160"/>
      <c r="O38" s="160"/>
      <c r="P38" s="159"/>
      <c r="Q38" s="226"/>
      <c r="R38" s="219"/>
    </row>
    <row r="39" spans="1:18" s="224" customFormat="1" ht="18" customHeight="1">
      <c r="A39" s="219"/>
      <c r="B39" s="225"/>
      <c r="C39" s="227" t="s">
        <v>227</v>
      </c>
      <c r="D39" s="227"/>
      <c r="E39" s="227"/>
      <c r="F39" s="227"/>
      <c r="G39" s="227"/>
      <c r="H39" s="160"/>
      <c r="I39" s="160"/>
      <c r="J39" s="160"/>
      <c r="K39" s="160"/>
      <c r="L39" s="219"/>
      <c r="M39" s="160"/>
      <c r="N39" s="160"/>
      <c r="O39" s="160"/>
      <c r="P39" s="159"/>
      <c r="Q39" s="226"/>
      <c r="R39" s="219"/>
    </row>
    <row r="40" spans="1:18" s="224" customFormat="1" ht="18" customHeight="1">
      <c r="A40" s="219"/>
      <c r="B40" s="225"/>
      <c r="C40" s="160"/>
      <c r="D40" s="160"/>
      <c r="E40" s="160"/>
      <c r="F40" s="160"/>
      <c r="G40" s="160"/>
      <c r="H40" s="160"/>
      <c r="I40" s="160"/>
      <c r="J40" s="160"/>
      <c r="K40" s="160"/>
      <c r="L40" s="219"/>
      <c r="M40" s="160"/>
      <c r="N40" s="160"/>
      <c r="O40" s="160"/>
      <c r="P40" s="159"/>
      <c r="Q40" s="226"/>
      <c r="R40" s="219"/>
    </row>
    <row r="41" spans="1:18" s="224" customFormat="1" ht="18" customHeight="1">
      <c r="A41" s="219"/>
      <c r="B41" s="525" t="s">
        <v>474</v>
      </c>
      <c r="C41" s="526"/>
      <c r="D41" s="526"/>
      <c r="E41" s="526"/>
      <c r="F41" s="526"/>
      <c r="G41" s="526"/>
      <c r="H41" s="526"/>
      <c r="I41" s="526"/>
      <c r="J41" s="526"/>
      <c r="K41" s="526"/>
      <c r="L41" s="526"/>
      <c r="M41" s="526"/>
      <c r="N41" s="526"/>
      <c r="O41" s="526"/>
      <c r="P41" s="526"/>
      <c r="Q41" s="527"/>
      <c r="R41" s="219"/>
    </row>
    <row r="42" spans="1:18" s="224" customFormat="1" ht="18" customHeight="1">
      <c r="A42" s="219"/>
      <c r="B42" s="525"/>
      <c r="C42" s="526"/>
      <c r="D42" s="526"/>
      <c r="E42" s="526"/>
      <c r="F42" s="526"/>
      <c r="G42" s="526"/>
      <c r="H42" s="526"/>
      <c r="I42" s="526"/>
      <c r="J42" s="526"/>
      <c r="K42" s="526"/>
      <c r="L42" s="526"/>
      <c r="M42" s="526"/>
      <c r="N42" s="526"/>
      <c r="O42" s="526"/>
      <c r="P42" s="526"/>
      <c r="Q42" s="527"/>
      <c r="R42" s="219"/>
    </row>
    <row r="43" spans="1:18" s="224" customFormat="1" ht="18" customHeight="1">
      <c r="A43" s="219"/>
      <c r="B43" s="225"/>
      <c r="C43" s="160"/>
      <c r="D43" s="160"/>
      <c r="E43" s="160"/>
      <c r="F43" s="219"/>
      <c r="G43" s="160"/>
      <c r="H43" s="160"/>
      <c r="I43" s="160"/>
      <c r="J43" s="380"/>
      <c r="K43" s="380"/>
      <c r="L43" s="380"/>
      <c r="M43" s="160"/>
      <c r="N43" s="160"/>
      <c r="O43" s="160"/>
      <c r="P43" s="159"/>
      <c r="Q43" s="226"/>
      <c r="R43" s="219"/>
    </row>
    <row r="44" spans="1:18" s="224" customFormat="1" ht="18" customHeight="1">
      <c r="A44" s="219"/>
      <c r="B44" s="225" t="s">
        <v>228</v>
      </c>
      <c r="C44" s="380"/>
      <c r="D44" s="380"/>
      <c r="E44" s="380"/>
      <c r="F44" s="219"/>
      <c r="G44" s="380" t="s">
        <v>229</v>
      </c>
      <c r="H44" s="380"/>
      <c r="I44" s="380"/>
      <c r="J44" s="227"/>
      <c r="K44" s="227"/>
      <c r="L44" s="227"/>
      <c r="M44" s="380" t="s">
        <v>140</v>
      </c>
      <c r="N44" s="160"/>
      <c r="O44" s="160"/>
      <c r="P44" s="159"/>
      <c r="Q44" s="226"/>
      <c r="R44" s="219"/>
    </row>
    <row r="45" spans="1:18" s="224" customFormat="1" ht="18" customHeight="1">
      <c r="A45" s="219"/>
      <c r="B45" s="225" t="s">
        <v>230</v>
      </c>
      <c r="C45" s="160"/>
      <c r="D45" s="160"/>
      <c r="E45" s="160"/>
      <c r="F45" s="160"/>
      <c r="G45" s="227" t="s">
        <v>231</v>
      </c>
      <c r="H45" s="227"/>
      <c r="I45" s="227"/>
      <c r="J45" s="227"/>
      <c r="K45" s="160"/>
      <c r="L45" s="159" t="s">
        <v>139</v>
      </c>
      <c r="M45" s="522"/>
      <c r="N45" s="522"/>
      <c r="O45" s="522"/>
      <c r="P45" s="522"/>
      <c r="Q45" s="228" t="s">
        <v>140</v>
      </c>
      <c r="R45" s="219"/>
    </row>
    <row r="46" spans="1:18" s="224" customFormat="1" ht="18" customHeight="1">
      <c r="A46" s="219"/>
      <c r="B46" s="225" t="s">
        <v>232</v>
      </c>
      <c r="C46" s="160"/>
      <c r="D46" s="160"/>
      <c r="E46" s="160"/>
      <c r="F46" s="160"/>
      <c r="G46" s="227" t="s">
        <v>231</v>
      </c>
      <c r="H46" s="227"/>
      <c r="I46" s="227"/>
      <c r="J46" s="227"/>
      <c r="K46" s="160"/>
      <c r="L46" s="159" t="s">
        <v>139</v>
      </c>
      <c r="M46" s="522"/>
      <c r="N46" s="522"/>
      <c r="O46" s="522"/>
      <c r="P46" s="522"/>
      <c r="Q46" s="228" t="s">
        <v>140</v>
      </c>
      <c r="R46" s="219"/>
    </row>
    <row r="47" spans="1:18" s="224" customFormat="1" ht="18" customHeight="1">
      <c r="A47" s="219"/>
      <c r="B47" s="225" t="s">
        <v>233</v>
      </c>
      <c r="C47" s="160"/>
      <c r="D47" s="160"/>
      <c r="E47" s="160"/>
      <c r="F47" s="160"/>
      <c r="G47" s="227" t="s">
        <v>231</v>
      </c>
      <c r="H47" s="227"/>
      <c r="I47" s="227"/>
      <c r="J47" s="227"/>
      <c r="K47" s="160"/>
      <c r="L47" s="159" t="s">
        <v>139</v>
      </c>
      <c r="M47" s="522"/>
      <c r="N47" s="522"/>
      <c r="O47" s="522"/>
      <c r="P47" s="522"/>
      <c r="Q47" s="228" t="s">
        <v>140</v>
      </c>
      <c r="R47" s="219"/>
    </row>
    <row r="48" spans="1:18" s="224" customFormat="1" ht="18" customHeight="1">
      <c r="A48" s="219"/>
      <c r="B48" s="229" t="s">
        <v>234</v>
      </c>
      <c r="C48" s="230"/>
      <c r="D48" s="230"/>
      <c r="E48" s="230"/>
      <c r="F48" s="230"/>
      <c r="G48" s="227" t="s">
        <v>231</v>
      </c>
      <c r="H48" s="231"/>
      <c r="I48" s="231"/>
      <c r="J48" s="231"/>
      <c r="K48" s="230"/>
      <c r="L48" s="232" t="s">
        <v>139</v>
      </c>
      <c r="M48" s="522"/>
      <c r="N48" s="522"/>
      <c r="O48" s="522"/>
      <c r="P48" s="522"/>
      <c r="Q48" s="233" t="s">
        <v>140</v>
      </c>
      <c r="R48" s="219"/>
    </row>
    <row r="49" spans="1:18" s="224" customFormat="1" ht="9.9499999999999993" customHeight="1">
      <c r="A49" s="219"/>
      <c r="B49" s="234"/>
      <c r="C49" s="230"/>
      <c r="D49" s="230"/>
      <c r="E49" s="230"/>
      <c r="F49" s="230"/>
      <c r="G49" s="230"/>
      <c r="H49" s="230"/>
      <c r="I49" s="230"/>
      <c r="J49" s="230"/>
      <c r="K49" s="230"/>
      <c r="L49" s="230"/>
      <c r="M49" s="230"/>
      <c r="N49" s="230"/>
      <c r="O49" s="230"/>
      <c r="P49" s="230"/>
      <c r="Q49" s="235"/>
      <c r="R49" s="219"/>
    </row>
    <row r="50" spans="1:18" s="224" customFormat="1" ht="18" customHeight="1" thickBot="1">
      <c r="A50" s="219"/>
      <c r="B50" s="236" t="s">
        <v>235</v>
      </c>
      <c r="C50" s="237"/>
      <c r="D50" s="237"/>
      <c r="E50" s="237"/>
      <c r="F50" s="237"/>
      <c r="G50" s="237"/>
      <c r="H50" s="237"/>
      <c r="I50" s="237"/>
      <c r="J50" s="237"/>
      <c r="K50" s="237"/>
      <c r="L50" s="237"/>
      <c r="M50" s="237"/>
      <c r="N50" s="237"/>
      <c r="O50" s="237"/>
      <c r="P50" s="237"/>
      <c r="Q50" s="238"/>
      <c r="R50" s="219"/>
    </row>
  </sheetData>
  <sheetProtection password="EB96" sheet="1" objects="1" scenarios="1"/>
  <mergeCells count="39">
    <mergeCell ref="B15:J15"/>
    <mergeCell ref="L15:M15"/>
    <mergeCell ref="O1:Q1"/>
    <mergeCell ref="B3:N3"/>
    <mergeCell ref="O3:Q3"/>
    <mergeCell ref="B4:N4"/>
    <mergeCell ref="O4:Q7"/>
    <mergeCell ref="B5:N6"/>
    <mergeCell ref="B10:Q11"/>
    <mergeCell ref="B13:J13"/>
    <mergeCell ref="L13:M13"/>
    <mergeCell ref="B14:J14"/>
    <mergeCell ref="L14:M14"/>
    <mergeCell ref="B16:J16"/>
    <mergeCell ref="O16:Q16"/>
    <mergeCell ref="B18:Q19"/>
    <mergeCell ref="B21:Q21"/>
    <mergeCell ref="J23:L23"/>
    <mergeCell ref="N23:P23"/>
    <mergeCell ref="D27:H27"/>
    <mergeCell ref="I28:P28"/>
    <mergeCell ref="D30:E30"/>
    <mergeCell ref="G30:H30"/>
    <mergeCell ref="J24:L24"/>
    <mergeCell ref="N24:P24"/>
    <mergeCell ref="D26:Q26"/>
    <mergeCell ref="B31:Q31"/>
    <mergeCell ref="C32:Q32"/>
    <mergeCell ref="C33:G33"/>
    <mergeCell ref="L33:Q33"/>
    <mergeCell ref="C34:G34"/>
    <mergeCell ref="L34:Q34"/>
    <mergeCell ref="M48:P48"/>
    <mergeCell ref="C35:G35"/>
    <mergeCell ref="B36:C36"/>
    <mergeCell ref="B41:Q42"/>
    <mergeCell ref="M45:P45"/>
    <mergeCell ref="M46:P46"/>
    <mergeCell ref="M47:P47"/>
  </mergeCells>
  <phoneticPr fontId="2"/>
  <dataValidations count="1">
    <dataValidation type="list" allowBlank="1" showInputMessage="1" showErrorMessage="1" sqref="K29 M29">
      <formula1>#REF!</formula1>
    </dataValidation>
  </dataValidations>
  <hyperlinks>
    <hyperlink ref="O16" r:id="rId1"/>
  </hyperlinks>
  <pageMargins left="0.59055118110236227" right="0.59055118110236227" top="0.19685039370078741" bottom="0.19685039370078741" header="0.31496062992125984" footer="0.31496062992125984"/>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86" r:id="rId5" name="Check Box 2">
              <controlPr defaultSize="0" autoFill="0" autoLine="0" autoPict="0">
                <anchor moveWithCells="1">
                  <from>
                    <xdr:col>3</xdr:col>
                    <xdr:colOff>0</xdr:colOff>
                    <xdr:row>22</xdr:row>
                    <xdr:rowOff>66675</xdr:rowOff>
                  </from>
                  <to>
                    <xdr:col>3</xdr:col>
                    <xdr:colOff>0</xdr:colOff>
                    <xdr:row>22</xdr:row>
                    <xdr:rowOff>66675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0</xdr:colOff>
                    <xdr:row>23</xdr:row>
                    <xdr:rowOff>66675</xdr:rowOff>
                  </from>
                  <to>
                    <xdr:col>3</xdr:col>
                    <xdr:colOff>0</xdr:colOff>
                    <xdr:row>23</xdr:row>
                    <xdr:rowOff>247650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457200</xdr:colOff>
                    <xdr:row>24</xdr:row>
                    <xdr:rowOff>66675</xdr:rowOff>
                  </from>
                  <to>
                    <xdr:col>1</xdr:col>
                    <xdr:colOff>457200</xdr:colOff>
                    <xdr:row>24</xdr:row>
                    <xdr:rowOff>247650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2</xdr:col>
                    <xdr:colOff>171450</xdr:colOff>
                    <xdr:row>29</xdr:row>
                    <xdr:rowOff>57150</xdr:rowOff>
                  </from>
                  <to>
                    <xdr:col>3</xdr:col>
                    <xdr:colOff>66675</xdr:colOff>
                    <xdr:row>29</xdr:row>
                    <xdr:rowOff>266700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5</xdr:col>
                    <xdr:colOff>171450</xdr:colOff>
                    <xdr:row>29</xdr:row>
                    <xdr:rowOff>57150</xdr:rowOff>
                  </from>
                  <to>
                    <xdr:col>6</xdr:col>
                    <xdr:colOff>66675</xdr:colOff>
                    <xdr:row>29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4"/>
  <sheetViews>
    <sheetView topLeftCell="A4" zoomScaleNormal="100" workbookViewId="0">
      <selection activeCell="A4" sqref="A4:P5"/>
    </sheetView>
  </sheetViews>
  <sheetFormatPr defaultColWidth="9" defaultRowHeight="18" customHeight="1"/>
  <cols>
    <col min="1" max="1" width="10.625" style="4" customWidth="1"/>
    <col min="2" max="14" width="5.375" style="4" customWidth="1"/>
    <col min="15" max="16" width="5.75" style="15" customWidth="1"/>
    <col min="17" max="16384" width="9" style="4"/>
  </cols>
  <sheetData>
    <row r="1" spans="1:16" ht="18" customHeight="1">
      <c r="A1" s="4" t="s">
        <v>13</v>
      </c>
      <c r="K1" s="588">
        <v>20180401</v>
      </c>
      <c r="L1" s="588"/>
      <c r="M1" s="588"/>
      <c r="N1" s="588"/>
      <c r="O1" s="588"/>
      <c r="P1" s="588"/>
    </row>
    <row r="2" spans="1:16" ht="18" customHeight="1">
      <c r="N2" s="98"/>
      <c r="O2" s="98"/>
      <c r="P2" s="99" t="s">
        <v>133</v>
      </c>
    </row>
    <row r="3" spans="1:16" ht="15.75">
      <c r="N3" s="98"/>
      <c r="O3" s="98"/>
      <c r="P3" s="100" t="s">
        <v>134</v>
      </c>
    </row>
    <row r="4" spans="1:16" ht="18" customHeight="1">
      <c r="A4" s="495" t="s">
        <v>135</v>
      </c>
      <c r="B4" s="496"/>
      <c r="C4" s="496"/>
      <c r="D4" s="496"/>
      <c r="E4" s="496"/>
      <c r="F4" s="496"/>
      <c r="G4" s="496"/>
      <c r="H4" s="496"/>
      <c r="I4" s="496"/>
      <c r="J4" s="496"/>
      <c r="K4" s="496"/>
      <c r="L4" s="496"/>
      <c r="M4" s="496"/>
      <c r="N4" s="496"/>
      <c r="O4" s="496"/>
      <c r="P4" s="496"/>
    </row>
    <row r="5" spans="1:16" ht="18" customHeight="1">
      <c r="A5" s="496"/>
      <c r="B5" s="496"/>
      <c r="C5" s="496"/>
      <c r="D5" s="496"/>
      <c r="E5" s="496"/>
      <c r="F5" s="496"/>
      <c r="G5" s="496"/>
      <c r="H5" s="496"/>
      <c r="I5" s="496"/>
      <c r="J5" s="496"/>
      <c r="K5" s="496"/>
      <c r="L5" s="496"/>
      <c r="M5" s="496"/>
      <c r="N5" s="496"/>
      <c r="O5" s="496"/>
      <c r="P5" s="496"/>
    </row>
    <row r="6" spans="1:16" ht="18" customHeight="1">
      <c r="A6" s="497" t="s">
        <v>25</v>
      </c>
      <c r="B6" s="498"/>
      <c r="C6" s="498"/>
      <c r="D6" s="498"/>
      <c r="E6" s="498"/>
      <c r="F6" s="498"/>
      <c r="G6" s="498"/>
      <c r="H6" s="498"/>
      <c r="I6" s="498"/>
      <c r="J6" s="498"/>
      <c r="K6" s="498"/>
      <c r="L6" s="498"/>
      <c r="M6" s="498"/>
      <c r="N6" s="498"/>
      <c r="O6" s="498"/>
      <c r="P6" s="499"/>
    </row>
    <row r="7" spans="1:16" ht="18" customHeight="1">
      <c r="A7" s="15" t="s">
        <v>136</v>
      </c>
      <c r="B7" s="75" t="s">
        <v>400</v>
      </c>
      <c r="C7" s="101"/>
      <c r="D7" s="101"/>
      <c r="E7" s="101"/>
      <c r="F7" s="101"/>
      <c r="G7" s="101"/>
      <c r="H7" s="101"/>
      <c r="I7" s="101"/>
      <c r="J7" s="101"/>
      <c r="K7" s="101"/>
      <c r="L7" s="101"/>
      <c r="M7" s="101"/>
      <c r="N7" s="101"/>
      <c r="O7" s="101"/>
      <c r="P7" s="101"/>
    </row>
    <row r="8" spans="1:16" ht="24.95" customHeight="1">
      <c r="A8" s="342" t="str">
        <f>IF(入力シート!G14="完了検査","■","□")</f>
        <v>□</v>
      </c>
      <c r="B8" s="102" t="s">
        <v>137</v>
      </c>
      <c r="C8" s="102"/>
      <c r="D8" s="102"/>
      <c r="E8" s="102"/>
      <c r="F8" s="102"/>
      <c r="G8" s="102"/>
      <c r="H8" s="103"/>
      <c r="I8" s="547" t="s">
        <v>138</v>
      </c>
      <c r="J8" s="547"/>
      <c r="K8" s="547"/>
      <c r="L8" s="104" t="s">
        <v>139</v>
      </c>
      <c r="M8" s="548" t="str">
        <f>IF(入力シート!G15="","",入力シート!G15)</f>
        <v>H30-1-0000-0</v>
      </c>
      <c r="N8" s="548"/>
      <c r="O8" s="548"/>
      <c r="P8" s="105" t="s">
        <v>140</v>
      </c>
    </row>
    <row r="9" spans="1:16" ht="24.95" customHeight="1">
      <c r="A9" s="342" t="str">
        <f>IF(入力シート!G16="適合証明現場検査","■","□")</f>
        <v>□</v>
      </c>
      <c r="B9" s="106" t="s">
        <v>141</v>
      </c>
      <c r="C9" s="66"/>
      <c r="D9" s="107"/>
      <c r="E9" s="342" t="str">
        <f>IF(入力シート!G16="","□",IF(入力シート!G17="中間","■","□"))</f>
        <v>□</v>
      </c>
      <c r="F9" s="66" t="s">
        <v>142</v>
      </c>
      <c r="G9" s="342" t="str">
        <f>IF(入力シート!G16="","□",IF(入力シート!G17="竣工","■","□"))</f>
        <v>□</v>
      </c>
      <c r="H9" s="108" t="s">
        <v>143</v>
      </c>
      <c r="I9" s="534" t="s">
        <v>144</v>
      </c>
      <c r="J9" s="534"/>
      <c r="K9" s="534"/>
      <c r="L9" s="109" t="s">
        <v>139</v>
      </c>
      <c r="M9" s="535" t="str">
        <f>IF(入力シート!G18="","",入力シート!G18)</f>
        <v>H30-21-000</v>
      </c>
      <c r="N9" s="535"/>
      <c r="O9" s="535"/>
      <c r="P9" s="110" t="s">
        <v>140</v>
      </c>
    </row>
    <row r="10" spans="1:16" s="76" customFormat="1" ht="9.9499999999999993" customHeight="1">
      <c r="A10" s="71"/>
      <c r="B10" s="72"/>
      <c r="C10" s="72"/>
      <c r="D10" s="72"/>
      <c r="E10" s="72"/>
      <c r="F10" s="72"/>
      <c r="G10" s="73"/>
      <c r="H10" s="73"/>
      <c r="I10" s="74"/>
      <c r="J10" s="73"/>
      <c r="K10" s="74"/>
      <c r="L10" s="75"/>
      <c r="M10" s="75"/>
      <c r="N10" s="75"/>
      <c r="O10" s="75"/>
      <c r="P10" s="75"/>
    </row>
    <row r="11" spans="1:16" ht="18" customHeight="1">
      <c r="A11" s="589" t="s">
        <v>399</v>
      </c>
      <c r="B11" s="590"/>
      <c r="C11" s="590"/>
      <c r="D11" s="590"/>
      <c r="E11" s="590"/>
      <c r="F11" s="590"/>
      <c r="G11" s="590"/>
      <c r="H11" s="590"/>
      <c r="I11" s="590"/>
      <c r="J11" s="590"/>
      <c r="K11" s="590"/>
      <c r="L11" s="590"/>
      <c r="M11" s="590"/>
      <c r="N11" s="590"/>
      <c r="O11" s="590"/>
      <c r="P11" s="591"/>
    </row>
    <row r="12" spans="1:16" ht="12" customHeight="1">
      <c r="A12" s="592" t="s">
        <v>35</v>
      </c>
      <c r="B12" s="594" t="s">
        <v>36</v>
      </c>
      <c r="C12" s="594"/>
      <c r="D12" s="594"/>
      <c r="E12" s="594"/>
      <c r="F12" s="595"/>
      <c r="G12" s="595"/>
      <c r="H12" s="595"/>
      <c r="I12" s="595"/>
      <c r="J12" s="595"/>
      <c r="K12" s="595"/>
      <c r="L12" s="595"/>
      <c r="M12" s="596"/>
      <c r="N12" s="596"/>
      <c r="O12" s="597" t="s">
        <v>37</v>
      </c>
      <c r="P12" s="598" t="s">
        <v>38</v>
      </c>
    </row>
    <row r="13" spans="1:16" ht="12" customHeight="1">
      <c r="A13" s="593"/>
      <c r="B13" s="472"/>
      <c r="C13" s="472"/>
      <c r="D13" s="472"/>
      <c r="E13" s="472"/>
      <c r="F13" s="473"/>
      <c r="G13" s="473"/>
      <c r="H13" s="473"/>
      <c r="I13" s="473"/>
      <c r="J13" s="473"/>
      <c r="K13" s="473"/>
      <c r="L13" s="473"/>
      <c r="M13" s="474"/>
      <c r="N13" s="474"/>
      <c r="O13" s="476"/>
      <c r="P13" s="599"/>
    </row>
    <row r="14" spans="1:16" ht="18" customHeight="1">
      <c r="A14" s="586" t="s">
        <v>145</v>
      </c>
      <c r="B14" s="587"/>
      <c r="C14" s="587"/>
      <c r="D14" s="587"/>
      <c r="E14" s="587"/>
      <c r="F14" s="587"/>
      <c r="G14" s="587"/>
      <c r="H14" s="587"/>
      <c r="I14" s="587"/>
      <c r="J14" s="587"/>
      <c r="K14" s="587"/>
      <c r="L14" s="587"/>
      <c r="M14" s="587"/>
      <c r="N14" s="587"/>
      <c r="O14" s="111"/>
      <c r="P14" s="112"/>
    </row>
    <row r="15" spans="1:16" s="21" customFormat="1" ht="15" customHeight="1">
      <c r="A15" s="113" t="s">
        <v>146</v>
      </c>
      <c r="B15" s="114" t="s">
        <v>147</v>
      </c>
      <c r="C15" s="115" t="s">
        <v>148</v>
      </c>
      <c r="D15" s="115"/>
      <c r="E15" s="115"/>
      <c r="F15" s="115"/>
      <c r="G15" s="115"/>
      <c r="H15" s="115"/>
      <c r="I15" s="115"/>
      <c r="J15" s="115"/>
      <c r="K15" s="116"/>
      <c r="L15" s="117"/>
      <c r="M15" s="115"/>
      <c r="N15" s="118"/>
      <c r="O15" s="371"/>
      <c r="P15" s="119" t="s">
        <v>43</v>
      </c>
    </row>
    <row r="16" spans="1:16" s="21" customFormat="1" ht="15" customHeight="1">
      <c r="A16" s="113" t="s">
        <v>146</v>
      </c>
      <c r="B16" s="114" t="s">
        <v>147</v>
      </c>
      <c r="C16" s="115" t="s">
        <v>149</v>
      </c>
      <c r="D16" s="115"/>
      <c r="E16" s="115"/>
      <c r="F16" s="115"/>
      <c r="G16" s="115"/>
      <c r="H16" s="115"/>
      <c r="I16" s="115"/>
      <c r="J16" s="115"/>
      <c r="K16" s="116"/>
      <c r="L16" s="117"/>
      <c r="M16" s="115"/>
      <c r="N16" s="118"/>
      <c r="O16" s="371"/>
      <c r="P16" s="119" t="s">
        <v>43</v>
      </c>
    </row>
    <row r="17" spans="1:16" s="21" customFormat="1" ht="15" customHeight="1">
      <c r="A17" s="113" t="s">
        <v>150</v>
      </c>
      <c r="B17" s="114" t="s">
        <v>147</v>
      </c>
      <c r="C17" s="115" t="s">
        <v>151</v>
      </c>
      <c r="D17" s="115"/>
      <c r="E17" s="115"/>
      <c r="F17" s="115"/>
      <c r="G17" s="115"/>
      <c r="H17" s="115"/>
      <c r="I17" s="115"/>
      <c r="J17" s="115"/>
      <c r="K17" s="116"/>
      <c r="L17" s="117" t="s">
        <v>152</v>
      </c>
      <c r="M17" s="115"/>
      <c r="N17" s="118"/>
      <c r="O17" s="371"/>
      <c r="P17" s="119" t="s">
        <v>43</v>
      </c>
    </row>
    <row r="18" spans="1:16" s="21" customFormat="1" ht="15" customHeight="1">
      <c r="A18" s="113" t="s">
        <v>150</v>
      </c>
      <c r="B18" s="114" t="s">
        <v>147</v>
      </c>
      <c r="C18" s="115" t="s">
        <v>153</v>
      </c>
      <c r="D18" s="115"/>
      <c r="E18" s="115"/>
      <c r="F18" s="115"/>
      <c r="G18" s="115"/>
      <c r="H18" s="115"/>
      <c r="I18" s="115"/>
      <c r="J18" s="115"/>
      <c r="K18" s="116"/>
      <c r="L18" s="117"/>
      <c r="M18" s="115"/>
      <c r="N18" s="118"/>
      <c r="O18" s="371"/>
      <c r="P18" s="119" t="s">
        <v>43</v>
      </c>
    </row>
    <row r="19" spans="1:16" s="21" customFormat="1" ht="15" customHeight="1">
      <c r="A19" s="120" t="s">
        <v>146</v>
      </c>
      <c r="B19" s="121" t="s">
        <v>147</v>
      </c>
      <c r="C19" s="122" t="s">
        <v>154</v>
      </c>
      <c r="D19" s="123"/>
      <c r="E19" s="123"/>
      <c r="F19" s="123"/>
      <c r="G19" s="123"/>
      <c r="H19" s="123"/>
      <c r="I19" s="123"/>
      <c r="J19" s="123"/>
      <c r="K19" s="123"/>
      <c r="L19" s="123"/>
      <c r="M19" s="123"/>
      <c r="N19" s="123"/>
      <c r="O19" s="372"/>
      <c r="P19" s="124" t="s">
        <v>43</v>
      </c>
    </row>
    <row r="20" spans="1:16" s="21" customFormat="1" ht="15" customHeight="1">
      <c r="A20" s="125"/>
      <c r="B20" s="126"/>
      <c r="C20" s="576" t="s">
        <v>155</v>
      </c>
      <c r="D20" s="577"/>
      <c r="E20" s="577"/>
      <c r="F20" s="577"/>
      <c r="G20" s="577"/>
      <c r="H20" s="577"/>
      <c r="I20" s="577"/>
      <c r="J20" s="577"/>
      <c r="K20" s="577"/>
      <c r="L20" s="577"/>
      <c r="M20" s="577"/>
      <c r="N20" s="577"/>
      <c r="O20" s="343"/>
      <c r="P20" s="126"/>
    </row>
    <row r="21" spans="1:16" s="21" customFormat="1" ht="15" customHeight="1">
      <c r="A21" s="125"/>
      <c r="B21" s="126"/>
      <c r="C21" s="127" t="s">
        <v>156</v>
      </c>
      <c r="D21" s="128"/>
      <c r="E21" s="128"/>
      <c r="F21" s="128"/>
      <c r="G21" s="128"/>
      <c r="H21" s="128"/>
      <c r="I21" s="128"/>
      <c r="J21" s="128"/>
      <c r="K21" s="129"/>
      <c r="L21" s="128"/>
      <c r="M21" s="128"/>
      <c r="N21" s="130"/>
      <c r="O21" s="343"/>
      <c r="P21" s="126"/>
    </row>
    <row r="22" spans="1:16" s="21" customFormat="1" ht="15" customHeight="1">
      <c r="A22" s="125"/>
      <c r="B22" s="126"/>
      <c r="C22" s="576" t="s">
        <v>157</v>
      </c>
      <c r="D22" s="577"/>
      <c r="E22" s="577"/>
      <c r="F22" s="577"/>
      <c r="G22" s="577"/>
      <c r="H22" s="577"/>
      <c r="I22" s="577"/>
      <c r="J22" s="577"/>
      <c r="K22" s="577"/>
      <c r="L22" s="577"/>
      <c r="M22" s="577"/>
      <c r="N22" s="578"/>
      <c r="O22" s="343"/>
      <c r="P22" s="126"/>
    </row>
    <row r="23" spans="1:16" s="21" customFormat="1" ht="15" customHeight="1">
      <c r="A23" s="125"/>
      <c r="B23" s="126"/>
      <c r="C23" s="127" t="s">
        <v>158</v>
      </c>
      <c r="D23" s="128"/>
      <c r="E23" s="128"/>
      <c r="F23" s="128"/>
      <c r="G23" s="128"/>
      <c r="H23" s="128"/>
      <c r="I23" s="128"/>
      <c r="J23" s="128"/>
      <c r="K23" s="129"/>
      <c r="L23" s="128"/>
      <c r="M23" s="128"/>
      <c r="N23" s="130"/>
      <c r="O23" s="343"/>
      <c r="P23" s="126"/>
    </row>
    <row r="24" spans="1:16" s="21" customFormat="1" ht="15" customHeight="1">
      <c r="A24" s="125"/>
      <c r="B24" s="126"/>
      <c r="C24" s="579" t="s">
        <v>159</v>
      </c>
      <c r="D24" s="580"/>
      <c r="E24" s="580"/>
      <c r="F24" s="580"/>
      <c r="G24" s="580"/>
      <c r="H24" s="580"/>
      <c r="I24" s="580"/>
      <c r="J24" s="580"/>
      <c r="K24" s="580"/>
      <c r="L24" s="580"/>
      <c r="M24" s="580"/>
      <c r="N24" s="581"/>
      <c r="O24" s="343"/>
      <c r="P24" s="126"/>
    </row>
    <row r="25" spans="1:16" s="21" customFormat="1" ht="15" customHeight="1">
      <c r="A25" s="125"/>
      <c r="B25" s="126"/>
      <c r="C25" s="582"/>
      <c r="D25" s="583"/>
      <c r="E25" s="583"/>
      <c r="F25" s="583"/>
      <c r="G25" s="583"/>
      <c r="H25" s="583"/>
      <c r="I25" s="583"/>
      <c r="J25" s="583"/>
      <c r="K25" s="583"/>
      <c r="L25" s="583"/>
      <c r="M25" s="583"/>
      <c r="N25" s="584"/>
      <c r="O25" s="343"/>
      <c r="P25" s="126"/>
    </row>
    <row r="26" spans="1:16" s="21" customFormat="1" ht="15" customHeight="1">
      <c r="A26" s="125"/>
      <c r="B26" s="126"/>
      <c r="C26" s="580" t="s">
        <v>160</v>
      </c>
      <c r="D26" s="580"/>
      <c r="E26" s="580"/>
      <c r="F26" s="580"/>
      <c r="G26" s="580"/>
      <c r="H26" s="580"/>
      <c r="I26" s="580"/>
      <c r="J26" s="580"/>
      <c r="K26" s="580"/>
      <c r="L26" s="580"/>
      <c r="M26" s="580"/>
      <c r="N26" s="580"/>
      <c r="O26" s="343"/>
      <c r="P26" s="126"/>
    </row>
    <row r="27" spans="1:16" s="21" customFormat="1" ht="15" customHeight="1">
      <c r="A27" s="131"/>
      <c r="B27" s="132"/>
      <c r="C27" s="585" t="s">
        <v>161</v>
      </c>
      <c r="D27" s="585"/>
      <c r="E27" s="585"/>
      <c r="F27" s="585"/>
      <c r="G27" s="585"/>
      <c r="H27" s="585"/>
      <c r="I27" s="585"/>
      <c r="J27" s="585"/>
      <c r="K27" s="585"/>
      <c r="L27" s="585"/>
      <c r="M27" s="585"/>
      <c r="N27" s="585"/>
      <c r="O27" s="344"/>
      <c r="P27" s="132"/>
    </row>
    <row r="28" spans="1:16" s="21" customFormat="1" ht="15" customHeight="1">
      <c r="A28" s="121"/>
      <c r="B28" s="133" t="s">
        <v>162</v>
      </c>
      <c r="C28" s="115"/>
      <c r="D28" s="115"/>
      <c r="E28" s="115"/>
      <c r="F28" s="115"/>
      <c r="G28" s="115"/>
      <c r="H28" s="115"/>
      <c r="I28" s="115"/>
      <c r="J28" s="115"/>
      <c r="K28" s="116"/>
      <c r="L28" s="115"/>
      <c r="M28" s="115"/>
      <c r="N28" s="115"/>
      <c r="O28" s="345"/>
      <c r="P28" s="339"/>
    </row>
    <row r="29" spans="1:16" s="21" customFormat="1" ht="15" customHeight="1">
      <c r="A29" s="131" t="s">
        <v>146</v>
      </c>
      <c r="B29" s="114" t="s">
        <v>163</v>
      </c>
      <c r="C29" s="115" t="s">
        <v>164</v>
      </c>
      <c r="D29" s="115"/>
      <c r="E29" s="115"/>
      <c r="F29" s="115"/>
      <c r="G29" s="115"/>
      <c r="H29" s="115"/>
      <c r="I29" s="115"/>
      <c r="J29" s="115"/>
      <c r="K29" s="116"/>
      <c r="L29" s="117" t="s">
        <v>165</v>
      </c>
      <c r="M29" s="115"/>
      <c r="N29" s="118"/>
      <c r="O29" s="371"/>
      <c r="P29" s="119" t="s">
        <v>43</v>
      </c>
    </row>
    <row r="30" spans="1:16" s="21" customFormat="1" ht="15" customHeight="1">
      <c r="A30" s="121"/>
      <c r="B30" s="133" t="s">
        <v>166</v>
      </c>
      <c r="C30" s="115"/>
      <c r="D30" s="115"/>
      <c r="E30" s="115"/>
      <c r="F30" s="115"/>
      <c r="G30" s="115"/>
      <c r="H30" s="115"/>
      <c r="I30" s="115"/>
      <c r="J30" s="115"/>
      <c r="K30" s="116"/>
      <c r="L30" s="115"/>
      <c r="M30" s="115"/>
      <c r="N30" s="115"/>
      <c r="O30" s="345"/>
      <c r="P30" s="339"/>
    </row>
    <row r="31" spans="1:16" s="21" customFormat="1" ht="15" customHeight="1">
      <c r="A31" s="131" t="s">
        <v>146</v>
      </c>
      <c r="B31" s="114" t="s">
        <v>163</v>
      </c>
      <c r="C31" s="115" t="s">
        <v>167</v>
      </c>
      <c r="D31" s="115"/>
      <c r="E31" s="115"/>
      <c r="F31" s="115"/>
      <c r="G31" s="115"/>
      <c r="H31" s="115"/>
      <c r="I31" s="115"/>
      <c r="J31" s="115"/>
      <c r="K31" s="116"/>
      <c r="L31" s="117" t="s">
        <v>168</v>
      </c>
      <c r="M31" s="115"/>
      <c r="N31" s="118"/>
      <c r="O31" s="371"/>
      <c r="P31" s="119" t="s">
        <v>43</v>
      </c>
    </row>
    <row r="32" spans="1:16" s="21" customFormat="1" ht="15" customHeight="1">
      <c r="A32" s="121"/>
      <c r="B32" s="133" t="s">
        <v>169</v>
      </c>
      <c r="C32" s="115"/>
      <c r="D32" s="115"/>
      <c r="E32" s="115"/>
      <c r="F32" s="115"/>
      <c r="G32" s="115"/>
      <c r="H32" s="115"/>
      <c r="I32" s="115"/>
      <c r="J32" s="115"/>
      <c r="K32" s="116"/>
      <c r="L32" s="115"/>
      <c r="M32" s="115"/>
      <c r="N32" s="115"/>
      <c r="O32" s="345"/>
      <c r="P32" s="339"/>
    </row>
    <row r="33" spans="1:16" s="21" customFormat="1" ht="15" customHeight="1">
      <c r="A33" s="131" t="s">
        <v>146</v>
      </c>
      <c r="B33" s="114" t="s">
        <v>163</v>
      </c>
      <c r="C33" s="115" t="s">
        <v>170</v>
      </c>
      <c r="D33" s="115"/>
      <c r="E33" s="115"/>
      <c r="F33" s="115"/>
      <c r="G33" s="115"/>
      <c r="H33" s="115"/>
      <c r="I33" s="115"/>
      <c r="J33" s="115"/>
      <c r="K33" s="116"/>
      <c r="L33" s="117" t="s">
        <v>171</v>
      </c>
      <c r="M33" s="115"/>
      <c r="N33" s="118"/>
      <c r="O33" s="371"/>
      <c r="P33" s="119" t="s">
        <v>43</v>
      </c>
    </row>
    <row r="34" spans="1:16" s="21" customFormat="1" ht="15" customHeight="1">
      <c r="A34" s="131" t="s">
        <v>146</v>
      </c>
      <c r="B34" s="114" t="s">
        <v>163</v>
      </c>
      <c r="C34" s="115" t="s">
        <v>172</v>
      </c>
      <c r="D34" s="115"/>
      <c r="E34" s="115"/>
      <c r="F34" s="115"/>
      <c r="G34" s="115"/>
      <c r="H34" s="115"/>
      <c r="I34" s="115"/>
      <c r="J34" s="115"/>
      <c r="K34" s="116"/>
      <c r="L34" s="117"/>
      <c r="M34" s="115"/>
      <c r="N34" s="118"/>
      <c r="O34" s="371"/>
      <c r="P34" s="119" t="s">
        <v>43</v>
      </c>
    </row>
    <row r="35" spans="1:16" s="21" customFormat="1" ht="15" customHeight="1">
      <c r="A35" s="134"/>
      <c r="B35" s="116"/>
      <c r="C35" s="115"/>
      <c r="D35" s="115"/>
      <c r="E35" s="115"/>
      <c r="F35" s="115"/>
      <c r="G35" s="115"/>
      <c r="H35" s="115"/>
      <c r="I35" s="115"/>
      <c r="J35" s="115"/>
      <c r="K35" s="116"/>
      <c r="L35" s="115"/>
      <c r="M35" s="115"/>
      <c r="N35" s="115"/>
      <c r="O35" s="15"/>
      <c r="P35" s="15"/>
    </row>
    <row r="36" spans="1:16" s="21" customFormat="1" ht="15" customHeight="1">
      <c r="A36" s="574" t="s">
        <v>173</v>
      </c>
      <c r="B36" s="575"/>
      <c r="C36" s="575"/>
      <c r="D36" s="575"/>
      <c r="E36" s="575"/>
      <c r="F36" s="575"/>
      <c r="G36" s="575"/>
      <c r="H36" s="575"/>
      <c r="I36" s="575"/>
      <c r="J36" s="575"/>
      <c r="K36" s="575"/>
      <c r="L36" s="575"/>
      <c r="M36" s="575"/>
      <c r="N36" s="575"/>
      <c r="O36" s="111"/>
      <c r="P36" s="112"/>
    </row>
    <row r="37" spans="1:16" s="21" customFormat="1" ht="15" customHeight="1">
      <c r="A37" s="113" t="s">
        <v>146</v>
      </c>
      <c r="B37" s="114" t="s">
        <v>147</v>
      </c>
      <c r="C37" s="115" t="s">
        <v>149</v>
      </c>
      <c r="D37" s="115"/>
      <c r="E37" s="115"/>
      <c r="F37" s="115"/>
      <c r="G37" s="115"/>
      <c r="H37" s="115"/>
      <c r="I37" s="115"/>
      <c r="J37" s="115"/>
      <c r="K37" s="116"/>
      <c r="L37" s="115"/>
      <c r="M37" s="115"/>
      <c r="N37" s="118"/>
      <c r="O37" s="371"/>
      <c r="P37" s="119" t="s">
        <v>43</v>
      </c>
    </row>
    <row r="38" spans="1:16" s="21" customFormat="1" ht="15" customHeight="1">
      <c r="A38" s="113" t="s">
        <v>174</v>
      </c>
      <c r="B38" s="114" t="s">
        <v>147</v>
      </c>
      <c r="C38" s="116" t="s">
        <v>175</v>
      </c>
      <c r="D38" s="116"/>
      <c r="E38" s="116"/>
      <c r="F38" s="116"/>
      <c r="G38" s="116"/>
      <c r="H38" s="116"/>
      <c r="I38" s="116"/>
      <c r="J38" s="116"/>
      <c r="K38" s="116"/>
      <c r="L38" s="116"/>
      <c r="M38" s="116"/>
      <c r="N38" s="135"/>
      <c r="O38" s="371"/>
      <c r="P38" s="119" t="s">
        <v>43</v>
      </c>
    </row>
    <row r="39" spans="1:16" s="21" customFormat="1" ht="15" customHeight="1">
      <c r="A39" s="120" t="s">
        <v>174</v>
      </c>
      <c r="B39" s="121" t="s">
        <v>147</v>
      </c>
      <c r="C39" s="116" t="s">
        <v>176</v>
      </c>
      <c r="D39" s="116"/>
      <c r="E39" s="116"/>
      <c r="F39" s="116"/>
      <c r="G39" s="116"/>
      <c r="H39" s="116"/>
      <c r="I39" s="116"/>
      <c r="J39" s="116"/>
      <c r="K39" s="116"/>
      <c r="L39" s="116"/>
      <c r="M39" s="116"/>
      <c r="N39" s="135"/>
      <c r="O39" s="372"/>
      <c r="P39" s="124" t="s">
        <v>43</v>
      </c>
    </row>
    <row r="40" spans="1:16" s="21" customFormat="1" ht="15" customHeight="1">
      <c r="A40" s="125"/>
      <c r="B40" s="126"/>
      <c r="C40" s="136" t="s">
        <v>177</v>
      </c>
      <c r="D40" s="137"/>
      <c r="E40" s="137"/>
      <c r="F40" s="137"/>
      <c r="G40" s="137"/>
      <c r="H40" s="137"/>
      <c r="I40" s="137"/>
      <c r="J40" s="137"/>
      <c r="K40" s="137"/>
      <c r="L40" s="137"/>
      <c r="M40" s="116"/>
      <c r="N40" s="135"/>
      <c r="O40" s="346"/>
      <c r="P40" s="138"/>
    </row>
    <row r="41" spans="1:16" s="21" customFormat="1" ht="15" customHeight="1">
      <c r="A41" s="125"/>
      <c r="B41" s="126"/>
      <c r="C41" s="139" t="s">
        <v>178</v>
      </c>
      <c r="D41" s="140"/>
      <c r="E41" s="140"/>
      <c r="F41" s="140"/>
      <c r="G41" s="140"/>
      <c r="H41" s="140"/>
      <c r="I41" s="140"/>
      <c r="J41" s="140"/>
      <c r="K41" s="140"/>
      <c r="L41" s="141"/>
      <c r="M41" s="142"/>
      <c r="N41" s="143"/>
      <c r="O41" s="347"/>
      <c r="P41" s="144"/>
    </row>
    <row r="42" spans="1:16" s="21" customFormat="1" ht="15" customHeight="1">
      <c r="A42" s="145"/>
      <c r="B42" s="123"/>
      <c r="C42" s="146"/>
      <c r="D42" s="146"/>
      <c r="E42" s="146"/>
      <c r="F42" s="146"/>
      <c r="G42" s="146"/>
      <c r="H42" s="146"/>
      <c r="I42" s="146"/>
      <c r="J42" s="146"/>
      <c r="K42" s="123"/>
      <c r="L42" s="146"/>
      <c r="M42" s="146"/>
      <c r="N42" s="146"/>
      <c r="O42" s="15"/>
      <c r="P42" s="15"/>
    </row>
    <row r="43" spans="1:16" s="21" customFormat="1" ht="15" customHeight="1">
      <c r="A43" s="574" t="s">
        <v>179</v>
      </c>
      <c r="B43" s="575"/>
      <c r="C43" s="575"/>
      <c r="D43" s="575"/>
      <c r="E43" s="575"/>
      <c r="F43" s="575"/>
      <c r="G43" s="575"/>
      <c r="H43" s="575"/>
      <c r="I43" s="575"/>
      <c r="J43" s="575"/>
      <c r="K43" s="575"/>
      <c r="L43" s="575"/>
      <c r="M43" s="575"/>
      <c r="N43" s="575"/>
      <c r="O43" s="111"/>
      <c r="P43" s="112"/>
    </row>
    <row r="44" spans="1:16" s="21" customFormat="1" ht="15" customHeight="1">
      <c r="A44" s="113" t="s">
        <v>146</v>
      </c>
      <c r="B44" s="114" t="s">
        <v>163</v>
      </c>
      <c r="C44" s="115" t="s">
        <v>180</v>
      </c>
      <c r="D44" s="115"/>
      <c r="E44" s="115"/>
      <c r="F44" s="115"/>
      <c r="G44" s="115"/>
      <c r="H44" s="115"/>
      <c r="I44" s="115"/>
      <c r="J44" s="115"/>
      <c r="K44" s="115"/>
      <c r="L44" s="115"/>
      <c r="M44" s="115"/>
      <c r="N44" s="118"/>
      <c r="O44" s="371"/>
      <c r="P44" s="119" t="s">
        <v>43</v>
      </c>
    </row>
    <row r="45" spans="1:16" s="21" customFormat="1" ht="15" customHeight="1">
      <c r="A45" s="113" t="s">
        <v>181</v>
      </c>
      <c r="B45" s="114" t="s">
        <v>147</v>
      </c>
      <c r="C45" s="142" t="s">
        <v>182</v>
      </c>
      <c r="D45" s="116"/>
      <c r="E45" s="116"/>
      <c r="F45" s="116"/>
      <c r="G45" s="116"/>
      <c r="H45" s="116"/>
      <c r="I45" s="116"/>
      <c r="J45" s="116"/>
      <c r="K45" s="116"/>
      <c r="L45" s="116"/>
      <c r="M45" s="116"/>
      <c r="N45" s="135"/>
      <c r="O45" s="371"/>
      <c r="P45" s="119" t="s">
        <v>43</v>
      </c>
    </row>
    <row r="46" spans="1:16" s="21" customFormat="1" ht="15" customHeight="1">
      <c r="A46" s="120" t="s">
        <v>174</v>
      </c>
      <c r="B46" s="121" t="s">
        <v>147</v>
      </c>
      <c r="C46" s="116" t="s">
        <v>183</v>
      </c>
      <c r="D46" s="116"/>
      <c r="E46" s="116"/>
      <c r="F46" s="116"/>
      <c r="G46" s="116"/>
      <c r="H46" s="116"/>
      <c r="I46" s="116"/>
      <c r="J46" s="116"/>
      <c r="K46" s="116"/>
      <c r="L46" s="116"/>
      <c r="M46" s="116"/>
      <c r="N46" s="135"/>
      <c r="O46" s="372"/>
      <c r="P46" s="124" t="s">
        <v>43</v>
      </c>
    </row>
    <row r="47" spans="1:16" s="21" customFormat="1" ht="15" customHeight="1">
      <c r="A47" s="125"/>
      <c r="B47" s="126"/>
      <c r="C47" s="136" t="s">
        <v>177</v>
      </c>
      <c r="D47" s="137"/>
      <c r="E47" s="137"/>
      <c r="F47" s="137"/>
      <c r="G47" s="137"/>
      <c r="H47" s="137"/>
      <c r="I47" s="137"/>
      <c r="J47" s="137"/>
      <c r="K47" s="137"/>
      <c r="L47" s="137"/>
      <c r="M47" s="116"/>
      <c r="N47" s="135"/>
      <c r="O47" s="348"/>
      <c r="P47" s="147"/>
    </row>
    <row r="48" spans="1:16" s="21" customFormat="1" ht="15" customHeight="1">
      <c r="A48" s="131"/>
      <c r="B48" s="132"/>
      <c r="C48" s="148" t="s">
        <v>178</v>
      </c>
      <c r="D48" s="149"/>
      <c r="E48" s="149"/>
      <c r="F48" s="149"/>
      <c r="G48" s="149"/>
      <c r="H48" s="149"/>
      <c r="I48" s="149"/>
      <c r="J48" s="149"/>
      <c r="K48" s="149"/>
      <c r="L48" s="141"/>
      <c r="M48" s="142"/>
      <c r="N48" s="143"/>
      <c r="O48" s="349"/>
      <c r="P48" s="150"/>
    </row>
    <row r="50" spans="1:2" ht="18" customHeight="1">
      <c r="A50" s="4" t="s">
        <v>184</v>
      </c>
      <c r="B50" s="4" t="s">
        <v>185</v>
      </c>
    </row>
    <row r="51" spans="1:2" ht="18" customHeight="1">
      <c r="B51" s="4" t="s">
        <v>186</v>
      </c>
    </row>
    <row r="52" spans="1:2" ht="18" customHeight="1">
      <c r="B52" s="4" t="s">
        <v>187</v>
      </c>
    </row>
    <row r="53" spans="1:2" ht="18" customHeight="1">
      <c r="B53" s="4" t="s">
        <v>188</v>
      </c>
    </row>
    <row r="54" spans="1:2" ht="18" customHeight="1">
      <c r="B54" s="4" t="s">
        <v>189</v>
      </c>
    </row>
  </sheetData>
  <sheetProtection password="EB96" sheet="1" objects="1" scenarios="1"/>
  <mergeCells count="20">
    <mergeCell ref="A14:N14"/>
    <mergeCell ref="K1:P1"/>
    <mergeCell ref="A4:P5"/>
    <mergeCell ref="A6:P6"/>
    <mergeCell ref="I8:K8"/>
    <mergeCell ref="M8:O8"/>
    <mergeCell ref="I9:K9"/>
    <mergeCell ref="M9:O9"/>
    <mergeCell ref="A11:P11"/>
    <mergeCell ref="A12:A13"/>
    <mergeCell ref="B12:N13"/>
    <mergeCell ref="O12:O13"/>
    <mergeCell ref="P12:P13"/>
    <mergeCell ref="A43:N43"/>
    <mergeCell ref="C20:N20"/>
    <mergeCell ref="C22:N22"/>
    <mergeCell ref="C24:N25"/>
    <mergeCell ref="C26:N26"/>
    <mergeCell ref="C27:N27"/>
    <mergeCell ref="A36:N36"/>
  </mergeCells>
  <phoneticPr fontId="2"/>
  <pageMargins left="0.59055118110236227" right="0.59055118110236227" top="0.19685039370078741" bottom="0.19685039370078741" header="0.59055118110236227" footer="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14</xdr:col>
                    <xdr:colOff>76200</xdr:colOff>
                    <xdr:row>13</xdr:row>
                    <xdr:rowOff>209550</xdr:rowOff>
                  </from>
                  <to>
                    <xdr:col>14</xdr:col>
                    <xdr:colOff>381000</xdr:colOff>
                    <xdr:row>15</xdr:row>
                    <xdr:rowOff>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14</xdr:col>
                    <xdr:colOff>76200</xdr:colOff>
                    <xdr:row>16</xdr:row>
                    <xdr:rowOff>19050</xdr:rowOff>
                  </from>
                  <to>
                    <xdr:col>14</xdr:col>
                    <xdr:colOff>381000</xdr:colOff>
                    <xdr:row>17</xdr:row>
                    <xdr:rowOff>38100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14</xdr:col>
                    <xdr:colOff>76200</xdr:colOff>
                    <xdr:row>17</xdr:row>
                    <xdr:rowOff>19050</xdr:rowOff>
                  </from>
                  <to>
                    <xdr:col>14</xdr:col>
                    <xdr:colOff>381000</xdr:colOff>
                    <xdr:row>18</xdr:row>
                    <xdr:rowOff>38100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14</xdr:col>
                    <xdr:colOff>76200</xdr:colOff>
                    <xdr:row>15</xdr:row>
                    <xdr:rowOff>19050</xdr:rowOff>
                  </from>
                  <to>
                    <xdr:col>14</xdr:col>
                    <xdr:colOff>381000</xdr:colOff>
                    <xdr:row>16</xdr:row>
                    <xdr:rowOff>38100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14</xdr:col>
                    <xdr:colOff>76200</xdr:colOff>
                    <xdr:row>18</xdr:row>
                    <xdr:rowOff>19050</xdr:rowOff>
                  </from>
                  <to>
                    <xdr:col>14</xdr:col>
                    <xdr:colOff>381000</xdr:colOff>
                    <xdr:row>19</xdr:row>
                    <xdr:rowOff>38100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14</xdr:col>
                    <xdr:colOff>76200</xdr:colOff>
                    <xdr:row>28</xdr:row>
                    <xdr:rowOff>19050</xdr:rowOff>
                  </from>
                  <to>
                    <xdr:col>14</xdr:col>
                    <xdr:colOff>381000</xdr:colOff>
                    <xdr:row>29</xdr:row>
                    <xdr:rowOff>38100</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14</xdr:col>
                    <xdr:colOff>76200</xdr:colOff>
                    <xdr:row>30</xdr:row>
                    <xdr:rowOff>19050</xdr:rowOff>
                  </from>
                  <to>
                    <xdr:col>14</xdr:col>
                    <xdr:colOff>381000</xdr:colOff>
                    <xdr:row>31</xdr:row>
                    <xdr:rowOff>38100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14</xdr:col>
                    <xdr:colOff>76200</xdr:colOff>
                    <xdr:row>32</xdr:row>
                    <xdr:rowOff>19050</xdr:rowOff>
                  </from>
                  <to>
                    <xdr:col>14</xdr:col>
                    <xdr:colOff>381000</xdr:colOff>
                    <xdr:row>33</xdr:row>
                    <xdr:rowOff>38100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14</xdr:col>
                    <xdr:colOff>76200</xdr:colOff>
                    <xdr:row>33</xdr:row>
                    <xdr:rowOff>19050</xdr:rowOff>
                  </from>
                  <to>
                    <xdr:col>14</xdr:col>
                    <xdr:colOff>381000</xdr:colOff>
                    <xdr:row>34</xdr:row>
                    <xdr:rowOff>38100</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14</xdr:col>
                    <xdr:colOff>76200</xdr:colOff>
                    <xdr:row>36</xdr:row>
                    <xdr:rowOff>19050</xdr:rowOff>
                  </from>
                  <to>
                    <xdr:col>14</xdr:col>
                    <xdr:colOff>381000</xdr:colOff>
                    <xdr:row>37</xdr:row>
                    <xdr:rowOff>38100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14</xdr:col>
                    <xdr:colOff>76200</xdr:colOff>
                    <xdr:row>37</xdr:row>
                    <xdr:rowOff>19050</xdr:rowOff>
                  </from>
                  <to>
                    <xdr:col>14</xdr:col>
                    <xdr:colOff>381000</xdr:colOff>
                    <xdr:row>38</xdr:row>
                    <xdr:rowOff>38100</xdr:rowOff>
                  </to>
                </anchor>
              </controlPr>
            </control>
          </mc:Choice>
        </mc:AlternateContent>
        <mc:AlternateContent xmlns:mc="http://schemas.openxmlformats.org/markup-compatibility/2006">
          <mc:Choice Requires="x14">
            <control shapeId="13328" r:id="rId15" name="Check Box 16">
              <controlPr defaultSize="0" autoFill="0" autoLine="0" autoPict="0">
                <anchor moveWithCells="1">
                  <from>
                    <xdr:col>14</xdr:col>
                    <xdr:colOff>76200</xdr:colOff>
                    <xdr:row>38</xdr:row>
                    <xdr:rowOff>19050</xdr:rowOff>
                  </from>
                  <to>
                    <xdr:col>14</xdr:col>
                    <xdr:colOff>381000</xdr:colOff>
                    <xdr:row>39</xdr:row>
                    <xdr:rowOff>38100</xdr:rowOff>
                  </to>
                </anchor>
              </controlPr>
            </control>
          </mc:Choice>
        </mc:AlternateContent>
        <mc:AlternateContent xmlns:mc="http://schemas.openxmlformats.org/markup-compatibility/2006">
          <mc:Choice Requires="x14">
            <control shapeId="13330" r:id="rId16" name="Check Box 18">
              <controlPr defaultSize="0" autoFill="0" autoLine="0" autoPict="0">
                <anchor moveWithCells="1">
                  <from>
                    <xdr:col>14</xdr:col>
                    <xdr:colOff>76200</xdr:colOff>
                    <xdr:row>43</xdr:row>
                    <xdr:rowOff>19050</xdr:rowOff>
                  </from>
                  <to>
                    <xdr:col>14</xdr:col>
                    <xdr:colOff>381000</xdr:colOff>
                    <xdr:row>44</xdr:row>
                    <xdr:rowOff>38100</xdr:rowOff>
                  </to>
                </anchor>
              </controlPr>
            </control>
          </mc:Choice>
        </mc:AlternateContent>
        <mc:AlternateContent xmlns:mc="http://schemas.openxmlformats.org/markup-compatibility/2006">
          <mc:Choice Requires="x14">
            <control shapeId="13331" r:id="rId17" name="Check Box 19">
              <controlPr defaultSize="0" autoFill="0" autoLine="0" autoPict="0">
                <anchor moveWithCells="1">
                  <from>
                    <xdr:col>14</xdr:col>
                    <xdr:colOff>76200</xdr:colOff>
                    <xdr:row>44</xdr:row>
                    <xdr:rowOff>19050</xdr:rowOff>
                  </from>
                  <to>
                    <xdr:col>14</xdr:col>
                    <xdr:colOff>381000</xdr:colOff>
                    <xdr:row>45</xdr:row>
                    <xdr:rowOff>38100</xdr:rowOff>
                  </to>
                </anchor>
              </controlPr>
            </control>
          </mc:Choice>
        </mc:AlternateContent>
        <mc:AlternateContent xmlns:mc="http://schemas.openxmlformats.org/markup-compatibility/2006">
          <mc:Choice Requires="x14">
            <control shapeId="13332" r:id="rId18" name="Check Box 20">
              <controlPr defaultSize="0" autoFill="0" autoLine="0" autoPict="0">
                <anchor moveWithCells="1">
                  <from>
                    <xdr:col>14</xdr:col>
                    <xdr:colOff>76200</xdr:colOff>
                    <xdr:row>45</xdr:row>
                    <xdr:rowOff>19050</xdr:rowOff>
                  </from>
                  <to>
                    <xdr:col>14</xdr:col>
                    <xdr:colOff>381000</xdr:colOff>
                    <xdr:row>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入力のルール</vt:lpstr>
      <vt:lpstr>入力シート</vt:lpstr>
      <vt:lpstr>現地調査票 (H29.3.1)</vt:lpstr>
      <vt:lpstr>事前協議</vt:lpstr>
      <vt:lpstr>郵送申請（確認）</vt:lpstr>
      <vt:lpstr>郵送申請（計画変更） </vt:lpstr>
      <vt:lpstr>検査予約票</vt:lpstr>
      <vt:lpstr>郵送申請（完了）</vt:lpstr>
      <vt:lpstr>検査予約票!Print_Area</vt:lpstr>
      <vt:lpstr>'現地調査票 (H29.3.1)'!Print_Area</vt:lpstr>
      <vt:lpstr>事前協議!Print_Area</vt:lpstr>
      <vt:lpstr>'郵送申請（確認）'!Print_Area</vt:lpstr>
      <vt:lpstr>'郵送申請（完了）'!Print_Area</vt:lpstr>
      <vt:lpstr>'郵送申請（計画変更）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ikjc5.</cp:lastModifiedBy>
  <cp:lastPrinted>2018-04-11T23:25:12Z</cp:lastPrinted>
  <dcterms:created xsi:type="dcterms:W3CDTF">2017-02-13T04:36:22Z</dcterms:created>
  <dcterms:modified xsi:type="dcterms:W3CDTF">2018-04-11T23:29:37Z</dcterms:modified>
</cp:coreProperties>
</file>